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C:\Users\kilic\OneDrive\Masaüstü\"/>
    </mc:Choice>
  </mc:AlternateContent>
  <xr:revisionPtr revIDLastSave="0" documentId="8_{7039CA7D-DFCB-468B-BFA6-DDA61049BD0F}" xr6:coauthVersionLast="47" xr6:coauthVersionMax="47" xr10:uidLastSave="{00000000-0000-0000-0000-000000000000}"/>
  <bookViews>
    <workbookView xWindow="-108" yWindow="-108" windowWidth="23256" windowHeight="12456" tabRatio="924" activeTab="4" xr2:uid="{00000000-000D-0000-FFFF-FFFF00000000}"/>
  </bookViews>
  <sheets>
    <sheet name="VERİ GİRİŞİ" sheetId="16" r:id="rId1"/>
    <sheet name="FİYAT İSTEME" sheetId="2" r:id="rId2"/>
    <sheet name="Y.M.HESAP CETVELİ" sheetId="3" r:id="rId3"/>
    <sheet name="ONAY" sheetId="4" r:id="rId4"/>
    <sheet name="Sayfa1" sheetId="17" r:id="rId5"/>
    <sheet name="TEKLİF" sheetId="5" r:id="rId6"/>
    <sheet name="P.FİYAT ARAŞTIRMASI TUT." sheetId="6" r:id="rId7"/>
    <sheet name="AYNİYAT" sheetId="7" r:id="rId8"/>
    <sheet name="MU. VE KABUL BELGESİ" sheetId="8" r:id="rId9"/>
    <sheet name="SÖZLEŞME" sheetId="9" r:id="rId10"/>
  </sheets>
  <definedNames>
    <definedName name="A">#REF!</definedName>
    <definedName name="_xlnm.Print_Area" localSheetId="7">AYNİYAT!$A$1:$K$35</definedName>
    <definedName name="_xlnm.Print_Area" localSheetId="1">'FİYAT İSTEME'!$A$1:$L$49</definedName>
    <definedName name="_xlnm.Print_Area" localSheetId="8">'MU. VE KABUL BELGESİ'!$B$1:$I$41</definedName>
    <definedName name="_xlnm.Print_Area" localSheetId="3">ONAY!$A$1:$D$53</definedName>
    <definedName name="_xlnm.Print_Area" localSheetId="6">'P.FİYAT ARAŞTIRMASI TUT.'!$A$1:$L$60</definedName>
    <definedName name="_xlnm.Print_Area" localSheetId="9">SÖZLEŞME!$A$1:$V$62</definedName>
    <definedName name="_xlnm.Print_Area" localSheetId="5">TEKLİF!$B$2:$L$67</definedName>
    <definedName name="_xlnm.Print_Area" localSheetId="0">'VERİ GİRİŞİ'!$A$1:$L$74</definedName>
    <definedName name="_xlnm.Print_Area" localSheetId="2">'Y.M.HESAP CETVELİ'!$A$1:$K$60</definedName>
    <definedName name="Z_0BA358E9_B725_450D_824D_EC5B6D139E0F_.wvu.Cols" localSheetId="8" hidden="1">'MU. VE KABUL BELGESİ'!$I:$I</definedName>
    <definedName name="Z_0BA358E9_B725_450D_824D_EC5B6D139E0F_.wvu.Cols" localSheetId="5" hidden="1">TEKLİF!$J:$K</definedName>
    <definedName name="Z_0BA358E9_B725_450D_824D_EC5B6D139E0F_.wvu.PrintArea" localSheetId="8" hidden="1">'MU. VE KABUL BELGESİ'!$B$2:$I$41</definedName>
    <definedName name="Z_0BA358E9_B725_450D_824D_EC5B6D139E0F_.wvu.PrintArea" localSheetId="5" hidden="1">TEKLİF!$B$3:$L$67</definedName>
  </definedNames>
  <calcPr calcId="191029"/>
  <customWorkbookViews>
    <customWorkbookView name="MEOP - Kişisel Görünüm" guid="{0BA358E9-B725-450D-824D-EC5B6D139E0F}" mergeInterval="0" personalView="1" maximized="1" windowWidth="796" windowHeight="438" tabRatio="85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 l="1"/>
  <c r="B2" i="3"/>
  <c r="B2" i="2"/>
  <c r="B11" i="3"/>
  <c r="J12" i="7"/>
  <c r="B12" i="7"/>
  <c r="J11" i="7"/>
  <c r="F11" i="7"/>
  <c r="B11" i="7"/>
  <c r="J29" i="7"/>
  <c r="E21" i="16"/>
  <c r="E20" i="16"/>
  <c r="E19" i="5" s="1"/>
  <c r="E19" i="16"/>
  <c r="C21" i="16"/>
  <c r="C20" i="16"/>
  <c r="E18" i="5" s="1"/>
  <c r="C19" i="16"/>
  <c r="C24" i="5"/>
  <c r="J13" i="7"/>
  <c r="J14" i="7"/>
  <c r="J15" i="7"/>
  <c r="J16" i="7"/>
  <c r="J17" i="7"/>
  <c r="J18" i="7"/>
  <c r="J19" i="7"/>
  <c r="J20" i="7"/>
  <c r="J21" i="7"/>
  <c r="J22" i="7"/>
  <c r="J23" i="7"/>
  <c r="J24" i="7"/>
  <c r="B2" i="7"/>
  <c r="B3" i="7"/>
  <c r="B4" i="7"/>
  <c r="B5" i="7"/>
  <c r="B6" i="7"/>
  <c r="G10" i="7"/>
  <c r="H10" i="7"/>
  <c r="G11" i="7"/>
  <c r="H11" i="7"/>
  <c r="G12" i="7"/>
  <c r="H12" i="7"/>
  <c r="G13" i="7"/>
  <c r="H13" i="7"/>
  <c r="G14" i="7"/>
  <c r="H14" i="7"/>
  <c r="G15" i="7"/>
  <c r="H15" i="7"/>
  <c r="G16" i="7"/>
  <c r="H16" i="7"/>
  <c r="G17" i="7"/>
  <c r="H17" i="7"/>
  <c r="G18" i="7"/>
  <c r="H18" i="7"/>
  <c r="G19" i="7"/>
  <c r="H19" i="7"/>
  <c r="G20" i="7"/>
  <c r="H20" i="7"/>
  <c r="G21" i="7"/>
  <c r="H21" i="7"/>
  <c r="G22" i="7"/>
  <c r="H22" i="7"/>
  <c r="G23" i="7"/>
  <c r="H23" i="7"/>
  <c r="G24" i="7"/>
  <c r="H24" i="7"/>
  <c r="E31" i="7"/>
  <c r="I33" i="7"/>
  <c r="I34" i="7"/>
  <c r="B24" i="5"/>
  <c r="B13" i="7"/>
  <c r="B14" i="7"/>
  <c r="B15" i="7"/>
  <c r="B16" i="7"/>
  <c r="B17" i="7"/>
  <c r="B18" i="7"/>
  <c r="B19" i="7"/>
  <c r="B20" i="7"/>
  <c r="B21" i="7"/>
  <c r="B22" i="7"/>
  <c r="B23" i="7"/>
  <c r="B24" i="7"/>
  <c r="C10" i="7"/>
  <c r="C11" i="7"/>
  <c r="C12" i="7"/>
  <c r="C13" i="7"/>
  <c r="C14" i="7"/>
  <c r="C15" i="7"/>
  <c r="C16" i="7"/>
  <c r="C17" i="7"/>
  <c r="C18" i="7"/>
  <c r="C19" i="7"/>
  <c r="C21" i="7"/>
  <c r="C22" i="7"/>
  <c r="C23" i="7"/>
  <c r="C24" i="7"/>
  <c r="D11" i="7"/>
  <c r="D12" i="7"/>
  <c r="D13" i="7"/>
  <c r="D14" i="7"/>
  <c r="D15" i="7"/>
  <c r="D16" i="7"/>
  <c r="D17" i="7"/>
  <c r="D18" i="7"/>
  <c r="D19" i="7"/>
  <c r="D21" i="7"/>
  <c r="D22" i="7"/>
  <c r="D23" i="7"/>
  <c r="D24" i="7"/>
  <c r="D10" i="7"/>
  <c r="F14" i="7"/>
  <c r="F13" i="7"/>
  <c r="F12" i="7"/>
  <c r="F15" i="7"/>
  <c r="F16" i="7"/>
  <c r="F17" i="7"/>
  <c r="F18" i="7"/>
  <c r="F19" i="7"/>
  <c r="F20" i="7"/>
  <c r="F21" i="7"/>
  <c r="F23" i="7"/>
  <c r="F24" i="7"/>
  <c r="F10" i="7"/>
  <c r="D20" i="7"/>
  <c r="C20" i="7"/>
  <c r="F22" i="7"/>
  <c r="D30" i="8"/>
  <c r="B33" i="8"/>
  <c r="D33" i="8"/>
  <c r="F33" i="8"/>
  <c r="B32" i="8"/>
  <c r="D32" i="8"/>
  <c r="F32" i="8"/>
  <c r="A3" i="8"/>
  <c r="A4" i="8"/>
  <c r="A5" i="8"/>
  <c r="A2" i="8"/>
  <c r="B10" i="8"/>
  <c r="B11" i="8"/>
  <c r="B12" i="8"/>
  <c r="B13" i="8"/>
  <c r="B14" i="8"/>
  <c r="B15" i="8"/>
  <c r="B16" i="8"/>
  <c r="B17" i="8"/>
  <c r="B18" i="8"/>
  <c r="B19" i="8"/>
  <c r="B20" i="8"/>
  <c r="B21" i="8"/>
  <c r="B22" i="8"/>
  <c r="B23" i="8"/>
  <c r="F10" i="8"/>
  <c r="F11" i="8"/>
  <c r="F12" i="8"/>
  <c r="F13" i="8"/>
  <c r="F14" i="8"/>
  <c r="F15" i="8"/>
  <c r="F16" i="8"/>
  <c r="F17" i="8"/>
  <c r="F18" i="8"/>
  <c r="F19" i="8"/>
  <c r="F20" i="8"/>
  <c r="F21" i="8"/>
  <c r="F22" i="8"/>
  <c r="F23" i="8"/>
  <c r="F9" i="8"/>
  <c r="D10" i="8"/>
  <c r="D11" i="8"/>
  <c r="D12" i="8"/>
  <c r="D13" i="8"/>
  <c r="D14" i="8"/>
  <c r="D15" i="8"/>
  <c r="D16" i="8"/>
  <c r="D17" i="8"/>
  <c r="D18" i="8"/>
  <c r="D19" i="8"/>
  <c r="D20" i="8"/>
  <c r="D21" i="8"/>
  <c r="D22" i="8"/>
  <c r="D23" i="8"/>
  <c r="D9" i="8"/>
  <c r="C10" i="8"/>
  <c r="C11" i="8"/>
  <c r="C12" i="8"/>
  <c r="C13" i="8"/>
  <c r="C14" i="8"/>
  <c r="C15" i="8"/>
  <c r="C16" i="8"/>
  <c r="C17" i="8"/>
  <c r="C18" i="8"/>
  <c r="C19" i="8"/>
  <c r="C20" i="8"/>
  <c r="C21" i="8"/>
  <c r="C22" i="8"/>
  <c r="C23" i="8"/>
  <c r="C9" i="8"/>
  <c r="B2" i="6"/>
  <c r="D60" i="9"/>
  <c r="D59" i="9"/>
  <c r="L58" i="9"/>
  <c r="B4" i="5"/>
  <c r="B5" i="5"/>
  <c r="B3" i="5"/>
  <c r="H9" i="5"/>
  <c r="F42" i="5"/>
  <c r="F43" i="5"/>
  <c r="F44" i="5"/>
  <c r="F45" i="5"/>
  <c r="F46" i="5"/>
  <c r="F47" i="5"/>
  <c r="D24" i="5"/>
  <c r="B9" i="8"/>
  <c r="B12" i="6"/>
  <c r="B10" i="7" s="1"/>
  <c r="G19" i="5"/>
  <c r="C19" i="5"/>
  <c r="C18" i="5"/>
  <c r="G18" i="5"/>
  <c r="J10" i="7"/>
  <c r="J25" i="7"/>
  <c r="J26" i="7" s="1"/>
  <c r="J2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abc</author>
    <author>mozturk12</author>
  </authors>
  <commentList>
    <comment ref="B29" authorId="0" shapeId="0" xr:uid="{00000000-0006-0000-0000-000001000000}">
      <text>
        <r>
          <rPr>
            <sz val="10"/>
            <color indexed="81"/>
            <rFont val="Tahoma"/>
            <family val="2"/>
          </rPr>
          <t>Muayeneye Tabi alımlarda Düzenlenmelidir</t>
        </r>
        <r>
          <rPr>
            <sz val="8"/>
            <color indexed="81"/>
            <rFont val="Tahoma"/>
            <charset val="162"/>
          </rPr>
          <t xml:space="preserve">
</t>
        </r>
      </text>
    </comment>
    <comment ref="I31" authorId="0" shapeId="0" xr:uid="{00000000-0006-0000-0000-000002000000}">
      <text>
        <r>
          <rPr>
            <sz val="8"/>
            <color indexed="81"/>
            <rFont val="Tahoma"/>
            <family val="2"/>
          </rPr>
          <t>Telefon
      İş    :  0 462 746 10 36
      Cep :  0 536 510 75 72</t>
        </r>
      </text>
    </comment>
    <comment ref="F37" authorId="1" shapeId="0" xr:uid="{00000000-0006-0000-0000-000003000000}">
      <text>
        <r>
          <rPr>
            <sz val="10"/>
            <color indexed="81"/>
            <rFont val="Tahoma"/>
            <family val="2"/>
          </rPr>
          <t xml:space="preserve">satın alınacak malı / hizmeti / yapım işini; marka belirtmeden en iyi şekilde tanımlayan özellikleri yazılacaktır.
 </t>
        </r>
      </text>
    </comment>
    <comment ref="J37" authorId="1" shapeId="0" xr:uid="{00000000-0006-0000-0000-000004000000}">
      <text>
        <r>
          <rPr>
            <sz val="10"/>
            <color indexed="81"/>
            <rFont val="Tahoma"/>
            <family val="2"/>
          </rPr>
          <t xml:space="preserve">Adet,Kilo,Litre
top,metre vb.
cinsinden
 yazılacaktır.
</t>
        </r>
      </text>
    </comment>
    <comment ref="I73" authorId="0" shapeId="0" xr:uid="{00000000-0006-0000-0000-000005000000}">
      <text>
        <r>
          <rPr>
            <sz val="8"/>
            <color indexed="81"/>
            <rFont val="Tahoma"/>
            <family val="2"/>
          </rPr>
          <t>Telefon
      İş    :  0 462 746 10 36
      Cep :  0 536 510 75 72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abc</author>
  </authors>
  <commentList>
    <comment ref="C21" authorId="0" shapeId="0" xr:uid="{00000000-0006-0000-0100-000001000000}">
      <text>
        <r>
          <rPr>
            <sz val="8"/>
            <color indexed="81"/>
            <rFont val="Tahoma"/>
            <charset val="162"/>
          </rPr>
          <t xml:space="preserve">
</t>
        </r>
        <r>
          <rPr>
            <sz val="10"/>
            <color indexed="81"/>
            <rFont val="Tahoma"/>
            <family val="2"/>
          </rPr>
          <t xml:space="preserve">İdarece Doldurulacaktır
</t>
        </r>
      </text>
    </comment>
    <comment ref="D21" authorId="0" shapeId="0" xr:uid="{00000000-0006-0000-0100-000002000000}">
      <text>
        <r>
          <rPr>
            <sz val="8"/>
            <color indexed="81"/>
            <rFont val="Tahoma"/>
            <charset val="162"/>
          </rPr>
          <t xml:space="preserve">
</t>
        </r>
        <r>
          <rPr>
            <sz val="10"/>
            <color indexed="81"/>
            <rFont val="Tahoma"/>
            <family val="2"/>
          </rPr>
          <t>İdarece Doldurulacaktır</t>
        </r>
      </text>
    </comment>
    <comment ref="F21" authorId="0" shapeId="0" xr:uid="{00000000-0006-0000-0100-000003000000}">
      <text>
        <r>
          <rPr>
            <sz val="10"/>
            <color indexed="81"/>
            <rFont val="Tahoma"/>
            <family val="2"/>
          </rPr>
          <t xml:space="preserve">
İdarece Doldurulacaktır</t>
        </r>
      </text>
    </comment>
    <comment ref="H21" authorId="0" shapeId="0" xr:uid="{00000000-0006-0000-0100-000004000000}">
      <text>
        <r>
          <rPr>
            <sz val="11"/>
            <color indexed="81"/>
            <rFont val="Tahoma"/>
            <family val="2"/>
          </rPr>
          <t xml:space="preserve">Bu sutun; Bu belge yazıcıdan çıkarıldıktan sonra, Yaklaşık maliyet için fiyat bildirenlerce el ile doldurulacaktır.
</t>
        </r>
      </text>
    </comment>
    <comment ref="I21" authorId="0" shapeId="0" xr:uid="{00000000-0006-0000-0100-000005000000}">
      <text>
        <r>
          <rPr>
            <sz val="8"/>
            <color indexed="81"/>
            <rFont val="Tahoma"/>
            <charset val="162"/>
          </rPr>
          <t xml:space="preserve">
</t>
        </r>
        <r>
          <rPr>
            <sz val="11"/>
            <color indexed="81"/>
            <rFont val="Tahoma"/>
            <family val="2"/>
          </rPr>
          <t>Bu sutun; Bu belge yazıcıdan çıkarıldıktan sonra Yaklaşık maliyet için fiyat bildirenllerce elle doldurulur.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abc</author>
    <author>mozturk12</author>
  </authors>
  <commentList>
    <comment ref="F6" authorId="0" shapeId="0" xr:uid="{00000000-0006-0000-0200-000001000000}">
      <text>
        <r>
          <rPr>
            <sz val="8"/>
            <color indexed="81"/>
            <rFont val="Tahoma"/>
            <charset val="162"/>
          </rPr>
          <t xml:space="preserve"> 
 Doğrudan Teminle Yapılacak                   </t>
        </r>
        <r>
          <rPr>
            <b/>
            <u/>
            <sz val="8"/>
            <color indexed="81"/>
            <rFont val="Tahoma"/>
            <family val="2"/>
          </rPr>
          <t>yapım işlerinde</t>
        </r>
        <r>
          <rPr>
            <sz val="8"/>
            <color indexed="81"/>
            <rFont val="Tahoma"/>
            <charset val="162"/>
          </rPr>
          <t xml:space="preserve">
yaklaşık maliyetin tesbiti zorunludur.
</t>
        </r>
      </text>
    </comment>
    <comment ref="C24" authorId="1" shapeId="0" xr:uid="{00000000-0006-0000-0200-000002000000}">
      <text>
        <r>
          <rPr>
            <sz val="8"/>
            <color indexed="81"/>
            <rFont val="Tahoma"/>
            <charset val="162"/>
          </rPr>
          <t xml:space="preserve">
T</t>
        </r>
        <r>
          <rPr>
            <sz val="10"/>
            <color indexed="81"/>
            <rFont val="Tahoma"/>
            <family val="2"/>
          </rPr>
          <t xml:space="preserve">eklifi uygun görülen kişinin / şirketin adını buraya yazınız.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mozturk12</author>
    <author>Malmüdürü  Musa  ÖZTÜRK</author>
  </authors>
  <commentList>
    <comment ref="G23" authorId="0" shapeId="0" xr:uid="{00000000-0006-0000-0500-000001000000}">
      <text>
        <r>
          <rPr>
            <sz val="10"/>
            <color indexed="81"/>
            <rFont val="Tahoma"/>
            <family val="2"/>
          </rPr>
          <t xml:space="preserve">Bu sütun ;Teklif Veren Kişi Yada Firmalar Tarafından Doldurulacaktır.
</t>
        </r>
      </text>
    </comment>
    <comment ref="H23" authorId="1" shapeId="0" xr:uid="{00000000-0006-0000-0500-000002000000}">
      <text>
        <r>
          <rPr>
            <sz val="11"/>
            <color indexed="81"/>
            <rFont val="Tahoma"/>
            <family val="2"/>
          </rPr>
          <t>Bu sütun;Teklif veren satıcılar tarafından doldurulacaktır.</t>
        </r>
      </text>
    </comment>
    <comment ref="F41" authorId="1" shapeId="0" xr:uid="{00000000-0006-0000-0500-000003000000}">
      <text>
        <r>
          <rPr>
            <b/>
            <sz val="10"/>
            <color indexed="81"/>
            <rFont val="MS Serif"/>
            <family val="1"/>
          </rPr>
          <t xml:space="preserve">      İdarece    Doldurulacaktır</t>
        </r>
        <r>
          <rPr>
            <sz val="8"/>
            <color indexed="81"/>
            <rFont val="Tahoma"/>
            <charset val="162"/>
          </rPr>
          <t xml:space="preserve">
</t>
        </r>
      </text>
    </comment>
    <comment ref="F42" authorId="1" shapeId="0" xr:uid="{00000000-0006-0000-0500-000004000000}">
      <text>
        <r>
          <rPr>
            <b/>
            <sz val="10"/>
            <color indexed="81"/>
            <rFont val="MS Serif"/>
            <family val="1"/>
          </rPr>
          <t xml:space="preserve">      İdarece    Doldurulacaktır</t>
        </r>
        <r>
          <rPr>
            <sz val="8"/>
            <color indexed="81"/>
            <rFont val="Tahoma"/>
            <charset val="162"/>
          </rPr>
          <t xml:space="preserve">
</t>
        </r>
      </text>
    </comment>
    <comment ref="F43" authorId="1" shapeId="0" xr:uid="{00000000-0006-0000-0500-000005000000}">
      <text>
        <r>
          <rPr>
            <b/>
            <sz val="10"/>
            <color indexed="81"/>
            <rFont val="MS Serif"/>
            <family val="1"/>
          </rPr>
          <t xml:space="preserve">      İdarece    Doldurulacaktır</t>
        </r>
        <r>
          <rPr>
            <sz val="8"/>
            <color indexed="81"/>
            <rFont val="Tahoma"/>
            <charset val="162"/>
          </rPr>
          <t xml:space="preserve">
</t>
        </r>
      </text>
    </comment>
    <comment ref="F44" authorId="1" shapeId="0" xr:uid="{00000000-0006-0000-0500-000006000000}">
      <text>
        <r>
          <rPr>
            <b/>
            <sz val="10"/>
            <color indexed="81"/>
            <rFont val="MS Serif"/>
            <family val="1"/>
          </rPr>
          <t xml:space="preserve">      İdarece    Doldurulacaktır</t>
        </r>
        <r>
          <rPr>
            <sz val="8"/>
            <color indexed="81"/>
            <rFont val="Tahoma"/>
            <charset val="162"/>
          </rPr>
          <t xml:space="preserve">
</t>
        </r>
      </text>
    </comment>
    <comment ref="F45" authorId="1" shapeId="0" xr:uid="{00000000-0006-0000-0500-000007000000}">
      <text>
        <r>
          <rPr>
            <b/>
            <sz val="10"/>
            <color indexed="81"/>
            <rFont val="MS Serif"/>
            <family val="1"/>
          </rPr>
          <t xml:space="preserve">      İdarece    Doldurulacaktır</t>
        </r>
        <r>
          <rPr>
            <sz val="8"/>
            <color indexed="81"/>
            <rFont val="Tahoma"/>
            <charset val="162"/>
          </rPr>
          <t xml:space="preserve">
</t>
        </r>
      </text>
    </comment>
    <comment ref="F46" authorId="1" shapeId="0" xr:uid="{00000000-0006-0000-0500-000008000000}">
      <text>
        <r>
          <rPr>
            <b/>
            <sz val="10"/>
            <color indexed="81"/>
            <rFont val="MS Serif"/>
            <family val="1"/>
          </rPr>
          <t xml:space="preserve">      İdarece    Doldurulacaktır</t>
        </r>
        <r>
          <rPr>
            <sz val="8"/>
            <color indexed="81"/>
            <rFont val="Tahoma"/>
            <charset val="162"/>
          </rPr>
          <t xml:space="preserve">
</t>
        </r>
      </text>
    </comment>
    <comment ref="F47" authorId="1" shapeId="0" xr:uid="{00000000-0006-0000-0500-000009000000}">
      <text>
        <r>
          <rPr>
            <b/>
            <sz val="10"/>
            <color indexed="81"/>
            <rFont val="MS Serif"/>
            <family val="1"/>
          </rPr>
          <t xml:space="preserve">      İdarece    Doldurulacaktır</t>
        </r>
        <r>
          <rPr>
            <sz val="8"/>
            <color indexed="81"/>
            <rFont val="Tahoma"/>
            <charset val="16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abc</author>
    <author>mozturk12</author>
  </authors>
  <commentList>
    <comment ref="H10" authorId="0" shapeId="0" xr:uid="{00000000-0006-0000-0600-000001000000}">
      <text>
        <r>
          <rPr>
            <sz val="11"/>
            <color indexed="81"/>
            <rFont val="Tahoma"/>
            <family val="2"/>
          </rPr>
          <t xml:space="preserve">
Mal ya da hizmetin alınmasına karar verdiğiniz  teklif sahibinin ayrıntılı teklifi İdarece, bu iki sütuna yazılacaktır.
</t>
        </r>
      </text>
    </comment>
    <comment ref="F24" authorId="0" shapeId="0" xr:uid="{00000000-0006-0000-0600-000002000000}">
      <text>
        <r>
          <rPr>
            <sz val="14"/>
            <color indexed="81"/>
            <rFont val="Tahoma"/>
            <family val="2"/>
          </rPr>
          <t>KDV hARİÇ</t>
        </r>
        <r>
          <rPr>
            <sz val="8"/>
            <color indexed="81"/>
            <rFont val="Tahoma"/>
            <charset val="162"/>
          </rPr>
          <t xml:space="preserve">
</t>
        </r>
      </text>
    </comment>
    <comment ref="C26" authorId="1" shapeId="0" xr:uid="{00000000-0006-0000-0600-000003000000}">
      <text>
        <r>
          <rPr>
            <sz val="8"/>
            <color indexed="81"/>
            <rFont val="Tahoma"/>
            <charset val="162"/>
          </rPr>
          <t xml:space="preserve">
T</t>
        </r>
        <r>
          <rPr>
            <sz val="10"/>
            <color indexed="81"/>
            <rFont val="Tahoma"/>
            <family val="2"/>
          </rPr>
          <t xml:space="preserve">eklifi uygun görülen kişinin / şirketin adını buraya yazınız.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abc</author>
    <author>mozturk12</author>
  </authors>
  <commentList>
    <comment ref="G8" authorId="0" shapeId="0" xr:uid="{00000000-0006-0000-0700-000001000000}">
      <text>
        <r>
          <rPr>
            <sz val="8"/>
            <color indexed="81"/>
            <rFont val="Tahoma"/>
            <charset val="162"/>
          </rPr>
          <t xml:space="preserve">  </t>
        </r>
        <r>
          <rPr>
            <sz val="10"/>
            <color indexed="81"/>
            <rFont val="Tahoma"/>
            <family val="2"/>
          </rPr>
          <t xml:space="preserve">Adet, Tane, Litre, Ton,
  Top, Metre  gibi
</t>
        </r>
      </text>
    </comment>
    <comment ref="H26" authorId="1" shapeId="0" xr:uid="{00000000-0006-0000-0700-000002000000}">
      <text>
        <r>
          <rPr>
            <b/>
            <sz val="8"/>
            <color indexed="81"/>
            <rFont val="Tahoma"/>
            <charset val="162"/>
          </rPr>
          <t>mozturk12:</t>
        </r>
        <r>
          <rPr>
            <sz val="8"/>
            <color indexed="81"/>
            <rFont val="Tahoma"/>
            <charset val="162"/>
          </rPr>
          <t xml:space="preserve">
</t>
        </r>
        <r>
          <rPr>
            <sz val="10"/>
            <color indexed="81"/>
            <rFont val="Tahoma"/>
            <family val="2"/>
          </rPr>
          <t>KDV oranının değişmesi halinde yeni oranı buraya yazınız</t>
        </r>
      </text>
    </comment>
    <comment ref="G29" authorId="1" shapeId="0" xr:uid="{00000000-0006-0000-0700-000003000000}">
      <text>
        <r>
          <rPr>
            <b/>
            <sz val="8"/>
            <color indexed="81"/>
            <rFont val="Tahoma"/>
            <charset val="162"/>
          </rPr>
          <t>mozturk12:</t>
        </r>
        <r>
          <rPr>
            <sz val="8"/>
            <color indexed="81"/>
            <rFont val="Tahoma"/>
            <charset val="162"/>
          </rPr>
          <t xml:space="preserve">
</t>
        </r>
        <r>
          <rPr>
            <sz val="12"/>
            <color indexed="81"/>
            <rFont val="Tahoma"/>
            <family val="2"/>
          </rPr>
          <t>Satın alınan malın kaç kalemden ibaret olduğunu buraya yazınız.</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Malmüdürü  Musa  ÖZTÜRK</author>
  </authors>
  <commentList>
    <comment ref="P38" authorId="0" shapeId="0" xr:uid="{00000000-0006-0000-0900-000001000000}">
      <text>
        <r>
          <rPr>
            <sz val="12"/>
            <color indexed="81"/>
            <rFont val="Tahoma"/>
            <family val="2"/>
          </rPr>
          <t>Kilo--Litre---adet Cinsinden yazılacaktır</t>
        </r>
      </text>
    </comment>
  </commentList>
</comments>
</file>

<file path=xl/sharedStrings.xml><?xml version="1.0" encoding="utf-8"?>
<sst xmlns="http://schemas.openxmlformats.org/spreadsheetml/2006/main" count="386" uniqueCount="316">
  <si>
    <t xml:space="preserve">       Kişi / Oda / Firmanın</t>
  </si>
  <si>
    <t xml:space="preserve">                  D İ Ğ E R    Ş A R T L A R                                      </t>
  </si>
  <si>
    <t xml:space="preserve">1- Teslim Süresi                                          </t>
  </si>
  <si>
    <t xml:space="preserve">2- Teslim Edilecek Parti Miktarı                    </t>
  </si>
  <si>
    <t xml:space="preserve">3- Nakliye ve Sigortanın kime ait olduğu        </t>
  </si>
  <si>
    <t xml:space="preserve">4- Diğer Özel Şartlar                                    </t>
  </si>
  <si>
    <t xml:space="preserve">5-Uyulması Gereken Standartlar                  </t>
  </si>
  <si>
    <t xml:space="preserve">6- Teknik Şartname                                    </t>
  </si>
  <si>
    <t xml:space="preserve">7- Diğer Hususlar                                        </t>
  </si>
  <si>
    <t xml:space="preserve">         M U A Y E N E   V E   K A B U L   B E L G E S İ</t>
  </si>
  <si>
    <t>GENEL TOPLAM</t>
  </si>
  <si>
    <t>dan teslim alınmıştır.</t>
  </si>
  <si>
    <t>Teklif Veren Kişi / Firma  Adı</t>
  </si>
  <si>
    <t>KDV Hariç  Toplam Teklifi</t>
  </si>
  <si>
    <t xml:space="preserve">Yukarıdaki teklifler değerlendirildiğinde ; </t>
  </si>
  <si>
    <t xml:space="preserve">        İhale Yetkilisince ; 4734 Sayılı Kamu İhale Kanunu'nun 22. Maddesi gereğince aşağıda cinsi, özellikleri ve miktarları yazılı malların / hizmetlerin doğrudan temin usulü ile satın alınması için piyasada fiyat araştırması yapmak üzere görevlendirilmem / görevlendirilmemiz üzerine piyasada gerekli fiyat araştırmaları yaparak ilgili kişi ve firmalardan teklifleri aldım / aldık.
</t>
  </si>
  <si>
    <t>Tutarı</t>
  </si>
  <si>
    <t>No</t>
  </si>
  <si>
    <t xml:space="preserve">                                                       SÜRMENE</t>
  </si>
  <si>
    <t xml:space="preserve">                                                                                                                    Musa ÖZTÜRK</t>
  </si>
  <si>
    <t xml:space="preserve">                                                                                                                       Malmüdürü</t>
  </si>
  <si>
    <t xml:space="preserve">                                                        Satın Alınacak Malın / Hizmetin</t>
  </si>
  <si>
    <t>S.NO</t>
  </si>
  <si>
    <t>Cinsi</t>
  </si>
  <si>
    <t>Özellikleri</t>
  </si>
  <si>
    <t>Miktarı</t>
  </si>
  <si>
    <t xml:space="preserve">     Adı veya Ticaret</t>
  </si>
  <si>
    <t xml:space="preserve">    Not :Yaklaşık Maliyet Hesap Cetveline Eklenecektir.</t>
  </si>
  <si>
    <t>Sıra No</t>
  </si>
  <si>
    <t>Ölçüsü</t>
  </si>
  <si>
    <t>İşin Niteliği</t>
  </si>
  <si>
    <t>İşin Miktarı</t>
  </si>
  <si>
    <t>Kullanılabilir Ödenek Tutarı (KDV  Dahil)</t>
  </si>
  <si>
    <t>İlanın Şekli ve Adedi  (Yapılacaksa)</t>
  </si>
  <si>
    <t>Sözleşme Düzenlenip Düzenlenmeyeceği</t>
  </si>
  <si>
    <t>Şartname Düzenlenip Düzenlenmeyeceği</t>
  </si>
  <si>
    <t>Yeterlilik Kriterlerinin Aranıp Aranmayacağı</t>
  </si>
  <si>
    <t>Adı Soyadı    :   Musa ÖZTÜRK</t>
  </si>
  <si>
    <t>Ünvanı          :     Malmüdürü</t>
  </si>
  <si>
    <t>Tarih             :</t>
  </si>
  <si>
    <t>İmzası          :</t>
  </si>
  <si>
    <t xml:space="preserve">                                                    ..........................................................               </t>
  </si>
  <si>
    <t xml:space="preserve">               </t>
  </si>
  <si>
    <t xml:space="preserve">     1-Teslim Süresi                    </t>
  </si>
  <si>
    <t xml:space="preserve">      2-Teslim Edilecek Parti Miktarı</t>
  </si>
  <si>
    <t xml:space="preserve">      3-Nakliye ve Sigortanın kime ait olduğu    </t>
  </si>
  <si>
    <t xml:space="preserve">      4-Diğer Özel Şartlar</t>
  </si>
  <si>
    <t xml:space="preserve">      5-Uyulması Gereken Standartlar</t>
  </si>
  <si>
    <t xml:space="preserve">      6-Teknik Şartname                                    </t>
  </si>
  <si>
    <t xml:space="preserve">      7-Diğer Hususlar                                         </t>
  </si>
  <si>
    <t>Eşyanın Cinsi</t>
  </si>
  <si>
    <t xml:space="preserve"> </t>
  </si>
  <si>
    <r>
      <t xml:space="preserve">        </t>
    </r>
    <r>
      <rPr>
        <u/>
        <sz val="10"/>
        <rFont val="Arial TUR"/>
        <family val="2"/>
        <charset val="162"/>
      </rPr>
      <t>Tasdik Eden</t>
    </r>
  </si>
  <si>
    <t>EK:6</t>
  </si>
  <si>
    <t>T.C.</t>
  </si>
  <si>
    <t>İhaleyi yapan İdarenin Adı</t>
  </si>
  <si>
    <t xml:space="preserve">                                                                                                                                        </t>
  </si>
  <si>
    <t xml:space="preserve">                                                                           </t>
  </si>
  <si>
    <t>Sıra</t>
  </si>
  <si>
    <t>Birim</t>
  </si>
  <si>
    <t>kalem malzeme</t>
  </si>
  <si>
    <t>Ayniyat  Saymanı</t>
  </si>
  <si>
    <t>Niteliklerine Uygundur / Uygun Değildir.</t>
  </si>
  <si>
    <t>Yukarıda yazılı malların İhale Dökümanında yazılı niteliklerinin muayene neticesinde tesbit edilen</t>
  </si>
  <si>
    <t>Malın Cinsi</t>
  </si>
  <si>
    <t>Belge Tarih ve Sayısı</t>
  </si>
  <si>
    <t>İşin Tanımı</t>
  </si>
  <si>
    <t>Yatırım Proje Numarası (Varsa )</t>
  </si>
  <si>
    <t>Bütçe Tertibi ( Varsa )</t>
  </si>
  <si>
    <t>Avans Verilecekse Şartları</t>
  </si>
  <si>
    <t>İhale Dökümanı Satış Bedeli</t>
  </si>
  <si>
    <t>O   N   A   Y</t>
  </si>
  <si>
    <t xml:space="preserve">         3-İhale yetkilisinin kurul olması halinde, üyelerin adı soyadı yazılarak imzalanacaktır.</t>
  </si>
  <si>
    <t xml:space="preserve">    EK : İdarece Hazırlanan Yaklaşık Maliyet Hesap Cetveli</t>
  </si>
  <si>
    <t>Birim fiyatı</t>
  </si>
  <si>
    <t xml:space="preserve">                DİĞER ŞARTLAR</t>
  </si>
  <si>
    <t xml:space="preserve">   ( 4734 Sayılı Kanun Md.9 )</t>
  </si>
  <si>
    <t xml:space="preserve">         2-Bu Belge Piyasa Fiyat  Araştırması Tutanağına  Eklenecektir.</t>
  </si>
  <si>
    <t>4734 SAYILI KAMU İHALE KANUNUN 22/d MADDESİ GEREĞİNCE DOĞRUDAN TEMİN</t>
  </si>
  <si>
    <t>1---</t>
  </si>
  <si>
    <t>Temin Edilecek Mal Yada Hizmetin Tanımı :</t>
  </si>
  <si>
    <t>2--</t>
  </si>
  <si>
    <t>İdarenin Adı Ve Adresi :</t>
  </si>
  <si>
    <t>3--</t>
  </si>
  <si>
    <t>Yüklenicinin Ticaret Ünvanı Ve Tebligat Adresi :</t>
  </si>
  <si>
    <t>4--</t>
  </si>
  <si>
    <t>Sözleşmenin Türü, Bedeli, Ve Süresi :</t>
  </si>
  <si>
    <t>5--</t>
  </si>
  <si>
    <t>Ödeme Yeri Ve Şekli :</t>
  </si>
  <si>
    <t>6--</t>
  </si>
  <si>
    <t>Fiyat Farkı :</t>
  </si>
  <si>
    <t>7--</t>
  </si>
  <si>
    <t>Avans Verilecekse Şartları :</t>
  </si>
  <si>
    <t>8--</t>
  </si>
  <si>
    <t>Vergi, Resim Ve Harçlar :</t>
  </si>
  <si>
    <t>9--</t>
  </si>
  <si>
    <t>Ulaşım Ve Sigorta Giderleri :</t>
  </si>
  <si>
    <t>10--</t>
  </si>
  <si>
    <t>11--</t>
  </si>
  <si>
    <t>Özelliği</t>
  </si>
  <si>
    <t>Malın / Hizmetin Teslim Edilme Programı :</t>
  </si>
  <si>
    <t>Teslim Edileceği Tarih</t>
  </si>
  <si>
    <t>Teslim Edilecek Miktar</t>
  </si>
  <si>
    <t>Teslim Yeri</t>
  </si>
  <si>
    <t>12--</t>
  </si>
  <si>
    <t>Denetim, Muayene Ve Kabulü :</t>
  </si>
  <si>
    <t>13--</t>
  </si>
  <si>
    <t>Anlaşmazlıkların Çözüm Yeri :</t>
  </si>
  <si>
    <t>Yüklenici</t>
  </si>
  <si>
    <t>Kesin Teminat Tutarı : (Alınacaksa )</t>
  </si>
  <si>
    <t>E K : 8</t>
  </si>
  <si>
    <t>İdare Adına (İhale Yetkilisi )</t>
  </si>
  <si>
    <t>E K : 4</t>
  </si>
  <si>
    <t>Teklif Edilen KDV Hariç</t>
  </si>
  <si>
    <t xml:space="preserve">                        Teklif Eden</t>
  </si>
  <si>
    <t>Adı, Soyadı--Ticaret Ünvanı--İmza--Mühür</t>
  </si>
  <si>
    <t xml:space="preserve">      KONU      : Teklifiniz</t>
  </si>
  <si>
    <t>Toplam Fiyatı</t>
  </si>
  <si>
    <t>KDV Hariç Genel toplam</t>
  </si>
  <si>
    <t>İlan yapılmayacaktır</t>
  </si>
  <si>
    <t>Düzenlenmeyecektir</t>
  </si>
  <si>
    <t xml:space="preserve">                                                         Genel  Toplam  :</t>
  </si>
  <si>
    <t xml:space="preserve">    Ünvanı -Kaşe İmza</t>
  </si>
  <si>
    <t>Fiyat Farkı Ödenecekse Dayanağı BKK</t>
  </si>
  <si>
    <t>Birim Fiyatı (KDV Hariç)</t>
  </si>
  <si>
    <t>Miktarı (Adet )</t>
  </si>
  <si>
    <t>Adı-Soyadı-Ünvanı-İmza</t>
  </si>
  <si>
    <t>YAKLAŞIK MALİYET HESAP CETVELİ</t>
  </si>
  <si>
    <t>S.No</t>
  </si>
  <si>
    <t>KDV Hariç Bildirilen Toplam Yaklaşık Maliyet</t>
  </si>
  <si>
    <t>Not:Yaklaşık Maliye Hesap Cetveli ve Ekleri İhale Onay Belgesi'ne Eklenecektir.</t>
  </si>
  <si>
    <t>Fiyat Bildiren Kişi / Firma / Kurum Adı</t>
  </si>
  <si>
    <t>EKLER :</t>
  </si>
  <si>
    <t xml:space="preserve">                                                                       Sürmene Malmüdürlüğü</t>
  </si>
  <si>
    <t>mozturk12@muhasebat.gov.tr</t>
  </si>
  <si>
    <t>İdarece Tesbit Ve Takdir Edilen Yaklaşık Maliyet</t>
  </si>
  <si>
    <t>İhale Yetkilisi</t>
  </si>
  <si>
    <t>Adı Soyadı</t>
  </si>
  <si>
    <t>Ünvanı</t>
  </si>
  <si>
    <t>SıraNo</t>
  </si>
  <si>
    <t>14--</t>
  </si>
  <si>
    <t>Gecikme Halinde Uygulanacak Cezalar :</t>
  </si>
  <si>
    <t>Tarih Bölümü</t>
  </si>
  <si>
    <t>Yaklaşık Maliyet Hesap Cetveli'nin Tarihi</t>
  </si>
  <si>
    <t>Onay Belgesi'nin Tarihi</t>
  </si>
  <si>
    <t>Teklif Mektubu'nun Tarihi</t>
  </si>
  <si>
    <t>Piyasa Fiyat Araştırması Tutanağı'nın Tarihi</t>
  </si>
  <si>
    <t>Ayniyat Saymanı</t>
  </si>
  <si>
    <t>Bütçe Tertibi</t>
  </si>
  <si>
    <t>Ayniyat Tesellüm Makbuzu'nun Tarihi</t>
  </si>
  <si>
    <t>Hazırlayan</t>
  </si>
  <si>
    <t>Diğer  Hususlar  :</t>
  </si>
  <si>
    <t>15--</t>
  </si>
  <si>
    <t>Muayene Ve Kabul Belgesinin Tarihi</t>
  </si>
  <si>
    <t>Sözleşme'nin Tarihi</t>
  </si>
  <si>
    <t>Doğrudan Temin Uygulayacak İdare Başlık Anteti</t>
  </si>
  <si>
    <t>Daire Amiri ( Onay Teklif Eden )</t>
  </si>
  <si>
    <t>Birim Fiyatı</t>
  </si>
  <si>
    <t>Birim Fiyat</t>
  </si>
  <si>
    <t>Toplam Fiyat</t>
  </si>
  <si>
    <t>Uygun Görülen Teklif(KDV Hariç)</t>
  </si>
  <si>
    <t>edilmiş olup İş bu "Piyasa Fiyat Araştırması Tutanağı" tarafımca /</t>
  </si>
  <si>
    <t>E K  :  7</t>
  </si>
  <si>
    <t>Yaklaşık Maliyet  Araştırması Görevlisi / Görevlileri</t>
  </si>
  <si>
    <t>Piyasa Fiyat   Araştırması Görevlisi  /  Görevlileri</t>
  </si>
  <si>
    <t>Muayene Ve Kabul Görevlisi  /  Görevlileri</t>
  </si>
  <si>
    <t>P İ Y A S A   F İ Y A T   A R A Ş T I R M A S I   T U T A N A Ğ I</t>
  </si>
  <si>
    <t>Uygun Teklif Genel Toplamı</t>
  </si>
  <si>
    <t>KDV siz Toplam</t>
  </si>
  <si>
    <t xml:space="preserve">                                            </t>
  </si>
  <si>
    <t>E K :  4</t>
  </si>
  <si>
    <t>K.D.V. Hariç ( YTL )</t>
  </si>
  <si>
    <r>
      <t>İhale Yetkilisi</t>
    </r>
    <r>
      <rPr>
        <sz val="8"/>
        <rFont val="Arial"/>
        <family val="2"/>
      </rPr>
      <t xml:space="preserve"> ( 3 ) </t>
    </r>
    <r>
      <rPr>
        <sz val="11"/>
        <rFont val="Arial"/>
        <family val="2"/>
      </rPr>
      <t>Adı-Soyadı-Ünvanı</t>
    </r>
  </si>
  <si>
    <t>EDİLEN MAL VE HİZMET ALIMI  İLE YAPIM İŞLERİNE AİT SÖZLEŞME</t>
  </si>
  <si>
    <t>KONU      : Yaklaşık Maliyet Fiyatları</t>
  </si>
  <si>
    <t>Doğrudan Temin Yapacak İdarenin Adı</t>
  </si>
  <si>
    <t>Yaklaşık Maliyet  Fiyat İstem Yazısı'nın Tarihi</t>
  </si>
  <si>
    <t xml:space="preserve"> DÜZENLENECEK BELGELER   PROGRAMI</t>
  </si>
  <si>
    <t xml:space="preserve">DOĞRUDAN TEMİNLE ; MAL  VE HİZMET ALIMLARI  İLE YAPIM İŞLERİNDE </t>
  </si>
  <si>
    <t xml:space="preserve">                  İdaremizcen ihtiyaç duyulan ve satın alınması düşünülen aşağıda cinsi, özellikleri ve miktarları yazılı malların /  hizmetlerin 4734 Sayılı Kamu İhale Kanunu'nun 9 uncu Maddesi gereğince yaklaşık maliyetinin tesbitine esas olmak  üzere; ilgili kişi kurum ve firmalardan yaklaşık maliyetinin tesbitine esas olmak üzere,  her türlü fiyat araştırması yapılmıştır. Araştırma sonuçları aşağıdaki tabloda gösterilmiştir.</t>
  </si>
  <si>
    <t xml:space="preserve">   O N A Y   B E L G E S İ</t>
  </si>
  <si>
    <t>arz ederim.</t>
  </si>
  <si>
    <t>U Y G U N D U R</t>
  </si>
  <si>
    <t xml:space="preserve">   Doğrudan Temin Usulü ile Mal veya Hizmet</t>
  </si>
  <si>
    <t>satın alınacak ya da yapım işi yaptırılacaksa</t>
  </si>
  <si>
    <t>piyasa fiyat araştırması yapmak üzere görev-</t>
  </si>
  <si>
    <t>lendirilecek kişi / kişiler</t>
  </si>
  <si>
    <t xml:space="preserve">         Yukarıda   belirtilen ve  İdarenizce   satın  alınacak  olan  malların / hizmetlerin  cinsi,  özellikleri, miktarı ve                                    </t>
  </si>
  <si>
    <t xml:space="preserve">      diğer   şartlarını    okudum.   K D V  hariç  toplam</t>
  </si>
  <si>
    <t>vermeyi kabul ve taahhüt ederim.</t>
  </si>
  <si>
    <t xml:space="preserve">          ve avantajlı teklif olduğu tesbit</t>
  </si>
  <si>
    <t xml:space="preserve">    tarafımızca düzenlenerek imzalanmıştır.</t>
  </si>
  <si>
    <t xml:space="preserve">   Ticarethane   sahibi</t>
  </si>
  <si>
    <t xml:space="preserve">SATIN ALINACAK MALIN  / HİZMETİN </t>
  </si>
  <si>
    <t>SIRA NO</t>
  </si>
  <si>
    <t>D  İ  Ğ  E  R        Ş  A  R  T  L  A  R</t>
  </si>
  <si>
    <t xml:space="preserve">  1- TESLİM SÜRESİ</t>
  </si>
  <si>
    <t xml:space="preserve">  2- TESLİM EDİLECEK PARTİ MİKTARI</t>
  </si>
  <si>
    <t>1 Parti</t>
  </si>
  <si>
    <t>Satıcıya Aittir</t>
  </si>
  <si>
    <t xml:space="preserve">  4-  DİĞER ÖZEL ŞARTLAR</t>
  </si>
  <si>
    <t xml:space="preserve">  5-  UYULMASI GEREKEN STANDARTLAR</t>
  </si>
  <si>
    <t xml:space="preserve">  6-  TEKNİK ŞARTNAME</t>
  </si>
  <si>
    <t xml:space="preserve">  7-   DİĞER HUSUSLAR</t>
  </si>
  <si>
    <r>
      <t>MİKTARI</t>
    </r>
    <r>
      <rPr>
        <sz val="8"/>
        <rFont val="Arial Tur"/>
        <family val="2"/>
        <charset val="162"/>
      </rPr>
      <t xml:space="preserve"> (Adet, Kilo, top vs.)</t>
    </r>
  </si>
  <si>
    <t>SATIN ALINACAK MALIN / HİZMETİN / YAPIM İŞİNİN</t>
  </si>
  <si>
    <r>
      <t xml:space="preserve"> </t>
    </r>
    <r>
      <rPr>
        <u/>
        <sz val="11"/>
        <rFont val="Arial"/>
        <family val="2"/>
      </rPr>
      <t xml:space="preserve">   Adı Soyadı  </t>
    </r>
    <r>
      <rPr>
        <sz val="11"/>
        <rFont val="Arial"/>
        <family val="2"/>
      </rPr>
      <t xml:space="preserve">      </t>
    </r>
  </si>
  <si>
    <r>
      <t xml:space="preserve">  Ünvanı         </t>
    </r>
    <r>
      <rPr>
        <sz val="11"/>
        <rFont val="Arial"/>
        <family val="2"/>
      </rPr>
      <t xml:space="preserve">      </t>
    </r>
  </si>
  <si>
    <t xml:space="preserve"> D İ Ğ E R    A Ç I K L A M A L A R </t>
  </si>
  <si>
    <t xml:space="preserve">İhale Usulü </t>
  </si>
  <si>
    <t>Malın / Hizm. Adı</t>
  </si>
  <si>
    <r>
      <t xml:space="preserve"> </t>
    </r>
    <r>
      <rPr>
        <sz val="10"/>
        <rFont val="Arial TUR"/>
        <family val="2"/>
        <charset val="162"/>
      </rPr>
      <t xml:space="preserve"> 3-  NAKLİYE VE SİGORTANIN KİME AİT OLDUĞU</t>
    </r>
  </si>
  <si>
    <t>C  İ  N   S  İ</t>
  </si>
  <si>
    <t xml:space="preserve">Ö Z E L L İ K L E R İ </t>
  </si>
  <si>
    <r>
      <t xml:space="preserve">              Belgeler pencerelerde soldan sağa doğru sırayla yazıldığında ( Veri Girişi-Yaklaşık Maliyet Tesbiti İçin Fiyat İsteme-Yaklaşık Maliyet Hesap Cetveli-Onay Belgesi-Teklif Mektubu-Piyasa Fiyat Araştırması Tutanağı-Ayniyat Tesellüm Makbuzu-Muayene ve Kabul Belgesi ) sonra gelen belgelere bilgiler otomatik olarak  aktarılmaktadır. Muayene ve Kabul Belgesi muayeneye tabi alımlarda düzenlenmelidir. Sözleşme yapma süresi içerisinde mal yada hizmet teslim alınır ve İdare de bunu kabul ederse Sözleşme düzenlemeye gerek yoktur.                                                                                                                  .            </t>
    </r>
    <r>
      <rPr>
        <sz val="11.5"/>
        <color indexed="47"/>
        <rFont val="Arial Tur"/>
        <family val="2"/>
        <charset val="162"/>
      </rPr>
      <t xml:space="preserve">- </t>
    </r>
    <r>
      <rPr>
        <sz val="11.5"/>
        <rFont val="Arial Tur"/>
        <family val="2"/>
        <charset val="162"/>
      </rPr>
      <t xml:space="preserve">          Aynı bilgilerin tekrar  yazılması suretiyle harcanacak zaman ve emekten tasarruf sağlanmış olacaktır. Belgelerdeki bilgilerin ve formullerin bozulmaması için parola konulmuştur. Yeni Türk Lirasına uygun hazınlanmıştır. Tahakkuk dairelerinde uygulama birliği ve kolaylık sağlayacağı temennisiyle kullanıcılara başarılar dilerim.  22.12.2004 Sürmene</t>
    </r>
  </si>
  <si>
    <t>özellikleri ve miktarı yazılı</t>
  </si>
  <si>
    <t xml:space="preserve">Yukarıda  cinsi, </t>
  </si>
  <si>
    <t xml:space="preserve">                   C i n s i</t>
  </si>
  <si>
    <t xml:space="preserve">       Satın Alınacak Malın / Hizmetin / Yapım İşinin</t>
  </si>
  <si>
    <t>Para Birimi</t>
  </si>
  <si>
    <t xml:space="preserve">                                                        Satın Alınacak Malın / Hizmetin / Yapım İşinin</t>
  </si>
  <si>
    <t>SIRA NO :</t>
  </si>
  <si>
    <t>CİLT NO :</t>
  </si>
  <si>
    <t xml:space="preserve">                                                                  A Y N İ Y A T    T E S E L L Ü M    M A K B U Z U</t>
  </si>
  <si>
    <t xml:space="preserve">      Yukarıda  açıklandığı  üzere, İdaremizce temini  düşünülen  mal  / hizmetlerin  fiyat  araştırması neticesinde ;   4734  Sayılı  İhale  Kanunu'nun  9.  Maddesi  gereğince  yaklaşık  maliyetinin  KDV  hariç yukarıda belirtildiği  gibi takdir ve tesbit edillerek iş bu hesap cetveli tarafımca / tarafımızca düzenlenmiştir.</t>
  </si>
  <si>
    <t>%</t>
  </si>
  <si>
    <t xml:space="preserve"> KDV</t>
  </si>
  <si>
    <t xml:space="preserve">                teklif   etmiş  olduğu  K D V  hariç</t>
  </si>
  <si>
    <t>……………………………………………………………………………..</t>
  </si>
  <si>
    <t>………………………………….</t>
  </si>
  <si>
    <t>4734 Sayılı Kanunun 22/d Maddesi Doğrudan Temin Usulü</t>
  </si>
  <si>
    <t xml:space="preserve"> için ilgililerin görevlendirilmeleri hususunu onaylarınıza </t>
  </si>
  <si>
    <t>AHMET</t>
  </si>
  <si>
    <t>UYGUNDUR/ UYGUN DEĞİLDİR.</t>
  </si>
  <si>
    <t>ALİ</t>
  </si>
  <si>
    <t>MEHMET</t>
  </si>
  <si>
    <t>15 Gün</t>
  </si>
  <si>
    <t>……………………………………………………………………..</t>
  </si>
  <si>
    <t>……………..</t>
  </si>
  <si>
    <t>M.Emin KAYA</t>
  </si>
  <si>
    <t>Nakliye yapacak araçların asfalt taşıma araç donanımına uygun olacak</t>
  </si>
  <si>
    <t>Nevzat MUNGAN</t>
  </si>
  <si>
    <t>2 Adet</t>
  </si>
  <si>
    <t xml:space="preserve">      SAYI        : DES.HİZ/</t>
  </si>
  <si>
    <t xml:space="preserve">                                                                            </t>
  </si>
  <si>
    <t>Birimi</t>
  </si>
  <si>
    <t>KDV Hariç Toplam Fiyatı ( TL )</t>
  </si>
  <si>
    <t>TL.</t>
  </si>
  <si>
    <t>Türk  Lirası  (TL)  bedelle</t>
  </si>
  <si>
    <t xml:space="preserve"> TL nin İdaremiz yararına en ekonomik</t>
  </si>
  <si>
    <t>Yaklaşık Maliyet (KDV Hariç)        ( TL )</t>
  </si>
  <si>
    <t>Erhan HAKİOĞLU</t>
  </si>
  <si>
    <t>Destek Hizm.Daire Bşk.V.</t>
  </si>
  <si>
    <t>Mak.Teknikeri</t>
  </si>
  <si>
    <t>Mehmet BORAK</t>
  </si>
  <si>
    <t>Mak.İşl.Sor.</t>
  </si>
  <si>
    <t>MARDİN BÜYÜKŞEHİR BELEDİYESİ</t>
  </si>
  <si>
    <t>Destek Hizmetleri Daire Başkanlığı</t>
  </si>
  <si>
    <t>Mardin Büyükşehir Belediyesi</t>
  </si>
  <si>
    <t>nmungan47@hotmail.com</t>
  </si>
  <si>
    <t xml:space="preserve"> KDV Hariç Teklif Edilen Toplam Fiyat ( TL ) :</t>
  </si>
  <si>
    <t xml:space="preserve">         /        / 2014</t>
  </si>
  <si>
    <t xml:space="preserve">       Aşağıda cinsi, özellikleri ve miktarları yazılı mallar  4734 sayılı Kamu İhale Kanunu'nun 22/d maddesi gereğince Doğrudan Temin Usulü ile satın alınacaktır. İlgilenmeniz halinde KDV hariç teklifinizin 06/06/2014 tarihine kadar bildirilmesini rica  ederiz.
</t>
  </si>
  <si>
    <t>M.Emin ERTAŞ</t>
  </si>
  <si>
    <t>Şef</t>
  </si>
  <si>
    <t>Mehmet ATLI</t>
  </si>
  <si>
    <t>Atl.Ustası</t>
  </si>
  <si>
    <t>Mehmet YALÇINKAYA</t>
  </si>
  <si>
    <t>46.47.01.31.01.3.9.00.5.03.7.1.90</t>
  </si>
  <si>
    <t>MARDİN ARTUKLU ÜNİVERSİTESİ REKTÖRLÜĞÜ</t>
  </si>
  <si>
    <t>Genel Sekreterliği</t>
  </si>
  <si>
    <t>…/…./2015</t>
  </si>
  <si>
    <t>…/…../2015</t>
  </si>
  <si>
    <t xml:space="preserve">SAYI        : </t>
  </si>
  <si>
    <t>…/…/2015</t>
  </si>
  <si>
    <t xml:space="preserve">        Aşağıda cinsi, miktarı, özellikleri ve diğer şartları yazılı mal, 4734 Sayılı Kamu İhale Kanunu gereğince, yaklaşık maliyetinin tespit edilmesinde değerlendirilmek üzere KDV hariç olmak üzere piyasada satış fiyatlarının .../.../2015  tarihine kadar bildirilmesini rica  ederiz.
</t>
  </si>
  <si>
    <t xml:space="preserve">   ... Adet Fiyat İsteme Yazısı</t>
  </si>
  <si>
    <t>MARDİN ARTUKLU ÜNİVERSİTESİ</t>
  </si>
  <si>
    <t xml:space="preserve">Genel Sekreterlik </t>
  </si>
  <si>
    <t>Mardin Artuklu Üniversitesi Rektörlüğü</t>
  </si>
  <si>
    <t>…/…./2015 -</t>
  </si>
  <si>
    <t>GENEL SEKRETERLİK MAKAMINA</t>
  </si>
  <si>
    <t xml:space="preserve">Yukarıda belirtilen malın/hizmetin alınması </t>
  </si>
  <si>
    <t xml:space="preserve">    ………………………………..</t>
  </si>
  <si>
    <t xml:space="preserve">   …………………………………</t>
  </si>
  <si>
    <r>
      <t xml:space="preserve">         </t>
    </r>
    <r>
      <rPr>
        <b/>
        <sz val="12"/>
        <rFont val="Times New Roman"/>
        <family val="1"/>
        <charset val="162"/>
      </rPr>
      <t>SAYI         :</t>
    </r>
  </si>
  <si>
    <t xml:space="preserve">                                                                                             Teklif Eden</t>
  </si>
  <si>
    <t>Adet</t>
  </si>
  <si>
    <t>ÇINAR KAYMAKAMLIĞI</t>
  </si>
  <si>
    <t>40187001-752.02-07</t>
  </si>
  <si>
    <t>Teklifiniz</t>
  </si>
  <si>
    <t>KONU      :</t>
  </si>
  <si>
    <t xml:space="preserve">   İlçe Milli Eğitim Müdürlüğü</t>
  </si>
  <si>
    <t xml:space="preserve">  Kılıçkaya Ortaokulu Müdürlüğü</t>
  </si>
  <si>
    <t xml:space="preserve">       Aşağıda cinsi, özellikleri ve miktarları yazılı mallar/hizmetler  4734 sayılı Kamu İhale Kanunu'nun 22/d maddesi gereğince Doğrudan Temin Usulü ile satın alınacaktır. İlgilenmeniz halinde KDV hariç teklifinizin 23.12.2024 Pazartesi günü Saat 10'a kadar Kılıçkaya Ortaokulu Müdürlüğü Satın Alma Birimini bildirilmesini rica ederim/ ederiz.
</t>
  </si>
  <si>
    <t>Serkan ÖZTUNCER</t>
  </si>
  <si>
    <t>Seyfettin ORMAN</t>
  </si>
  <si>
    <t>Elif İNCE</t>
  </si>
  <si>
    <t>Müdür Yardımcısı</t>
  </si>
  <si>
    <t>Öğretmen</t>
  </si>
  <si>
    <t xml:space="preserve">                                 Öğretmen</t>
  </si>
  <si>
    <t>Birim Fiyatı (TL)</t>
  </si>
  <si>
    <t>Toplam Fiyatı (TL)</t>
  </si>
  <si>
    <t>CİNSİ</t>
  </si>
  <si>
    <t>ÖZELLİKLERİ</t>
  </si>
  <si>
    <t>ÖLÇÜSÜ</t>
  </si>
  <si>
    <t>MİKTARI</t>
  </si>
  <si>
    <t>Futbol Topu</t>
  </si>
  <si>
    <t>Basketbol Topu</t>
  </si>
  <si>
    <t>Voleybol Topu</t>
  </si>
  <si>
    <t>KDV Hariç  Teklif Edilen Toplam Fiyat (TL) :</t>
  </si>
  <si>
    <t>Yükleniciye</t>
  </si>
  <si>
    <t xml:space="preserve">  </t>
  </si>
  <si>
    <t>Teklif  Eden</t>
  </si>
  <si>
    <t>…./12/2024</t>
  </si>
  <si>
    <t>Adı, Soyadı-Ticaret Ünvanı-İmza-Mühür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</si>
</sst>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TL&quot;_-;\-* #,##0\ &quot;TL&quot;_-;_-* &quot;-&quot;\ &quot;TL&quot;_-;_-@_-"/>
    <numFmt numFmtId="165" formatCode="#,##0\ &quot;TL&quot;;[Red]#,##0\ &quot;TL&quot;"/>
    <numFmt numFmtId="166" formatCode="#,##0.00;[Red]#,##0.00"/>
    <numFmt numFmtId="167" formatCode="00000000"/>
    <numFmt numFmtId="168" formatCode="#,##0.00_ ;[Red]\-#,##0.00\ "/>
  </numFmts>
  <fonts count="66" x14ac:knownFonts="1">
    <font>
      <sz val="10"/>
      <name val="Arial Tur"/>
      <charset val="162"/>
    </font>
    <font>
      <sz val="10"/>
      <name val="Arial Tur"/>
      <charset val="162"/>
    </font>
    <font>
      <sz val="8"/>
      <name val="Arial Tur"/>
      <family val="2"/>
      <charset val="162"/>
    </font>
    <font>
      <u/>
      <sz val="10"/>
      <color indexed="12"/>
      <name val="Arial Tur"/>
      <charset val="162"/>
    </font>
    <font>
      <sz val="8"/>
      <color indexed="81"/>
      <name val="Tahoma"/>
      <charset val="162"/>
    </font>
    <font>
      <sz val="10"/>
      <name val="Arial TUR"/>
      <family val="2"/>
      <charset val="162"/>
    </font>
    <font>
      <sz val="7"/>
      <name val="Arial Tur"/>
      <family val="2"/>
      <charset val="162"/>
    </font>
    <font>
      <b/>
      <sz val="10"/>
      <name val="Arial Tur"/>
      <family val="2"/>
      <charset val="162"/>
    </font>
    <font>
      <b/>
      <sz val="12"/>
      <name val="Arial Tur"/>
      <family val="2"/>
      <charset val="162"/>
    </font>
    <font>
      <sz val="9"/>
      <name val="Arial Tur"/>
      <family val="2"/>
      <charset val="162"/>
    </font>
    <font>
      <sz val="10"/>
      <name val="Arial"/>
      <charset val="162"/>
    </font>
    <font>
      <u/>
      <sz val="10"/>
      <name val="Arial TUR"/>
      <family val="2"/>
      <charset val="162"/>
    </font>
    <font>
      <sz val="12"/>
      <name val="Arial"/>
      <family val="2"/>
    </font>
    <font>
      <sz val="10"/>
      <name val="Arial"/>
      <family val="2"/>
    </font>
    <font>
      <sz val="11"/>
      <name val="Arial"/>
      <family val="2"/>
    </font>
    <font>
      <sz val="8"/>
      <name val="Arial"/>
      <family val="2"/>
    </font>
    <font>
      <sz val="7"/>
      <name val="Arial"/>
      <family val="2"/>
    </font>
    <font>
      <sz val="6"/>
      <name val="Arial"/>
      <family val="2"/>
    </font>
    <font>
      <sz val="12"/>
      <name val="Arial Tur"/>
      <family val="2"/>
      <charset val="162"/>
    </font>
    <font>
      <sz val="18"/>
      <name val="Arial"/>
      <family val="2"/>
    </font>
    <font>
      <sz val="9"/>
      <name val="Arial"/>
      <family val="2"/>
    </font>
    <font>
      <b/>
      <sz val="10"/>
      <color indexed="81"/>
      <name val="MS Serif"/>
      <family val="1"/>
    </font>
    <font>
      <u/>
      <sz val="12"/>
      <name val="Arial"/>
      <family val="2"/>
    </font>
    <font>
      <u/>
      <sz val="11"/>
      <name val="Arial"/>
      <family val="2"/>
    </font>
    <font>
      <sz val="11"/>
      <name val="Arial Tur"/>
      <family val="2"/>
      <charset val="162"/>
    </font>
    <font>
      <sz val="11"/>
      <name val="Arial"/>
      <charset val="162"/>
    </font>
    <font>
      <sz val="12"/>
      <color indexed="81"/>
      <name val="Tahoma"/>
      <family val="2"/>
    </font>
    <font>
      <sz val="10"/>
      <color indexed="81"/>
      <name val="Tahoma"/>
      <family val="2"/>
    </font>
    <font>
      <sz val="12"/>
      <name val="Arial Tur"/>
      <charset val="162"/>
    </font>
    <font>
      <sz val="8"/>
      <name val="Arial Tur"/>
      <charset val="162"/>
    </font>
    <font>
      <sz val="13"/>
      <name val="Arial Tur"/>
      <charset val="162"/>
    </font>
    <font>
      <sz val="11"/>
      <name val="Arial Tur"/>
      <charset val="162"/>
    </font>
    <font>
      <sz val="13"/>
      <name val="Arial Tur"/>
      <family val="2"/>
      <charset val="162"/>
    </font>
    <font>
      <sz val="13"/>
      <name val="Arial"/>
      <family val="2"/>
    </font>
    <font>
      <sz val="7"/>
      <color indexed="47"/>
      <name val="Arial Tur"/>
      <charset val="162"/>
    </font>
    <font>
      <b/>
      <sz val="11"/>
      <name val="Arial Tur"/>
      <family val="2"/>
      <charset val="162"/>
    </font>
    <font>
      <sz val="9"/>
      <name val="Arial Tur"/>
      <charset val="162"/>
    </font>
    <font>
      <sz val="11"/>
      <color indexed="81"/>
      <name val="Tahoma"/>
      <family val="2"/>
    </font>
    <font>
      <sz val="10"/>
      <color indexed="47"/>
      <name val="Arial Tur"/>
      <charset val="162"/>
    </font>
    <font>
      <sz val="14"/>
      <name val="Arial Tur"/>
      <charset val="162"/>
    </font>
    <font>
      <sz val="14"/>
      <color indexed="81"/>
      <name val="Tahoma"/>
      <family val="2"/>
    </font>
    <font>
      <sz val="8"/>
      <color indexed="47"/>
      <name val="Arial Tur"/>
      <charset val="162"/>
    </font>
    <font>
      <sz val="10"/>
      <name val="Arial Tur"/>
      <charset val="162"/>
    </font>
    <font>
      <sz val="11.5"/>
      <name val="Arial Tur"/>
      <charset val="162"/>
    </font>
    <font>
      <sz val="10"/>
      <name val="Arial Tur"/>
      <charset val="162"/>
    </font>
    <font>
      <sz val="11"/>
      <color indexed="23"/>
      <name val="Arial"/>
      <family val="2"/>
    </font>
    <font>
      <sz val="8"/>
      <color indexed="81"/>
      <name val="Tahoma"/>
      <family val="2"/>
    </font>
    <font>
      <sz val="10"/>
      <color indexed="23"/>
      <name val="Arial Tur"/>
      <charset val="162"/>
    </font>
    <font>
      <b/>
      <u/>
      <sz val="8"/>
      <color indexed="81"/>
      <name val="Tahoma"/>
      <family val="2"/>
    </font>
    <font>
      <b/>
      <sz val="12"/>
      <name val="Arial"/>
      <family val="2"/>
    </font>
    <font>
      <b/>
      <sz val="14"/>
      <name val="Arial Tur"/>
      <family val="2"/>
      <charset val="162"/>
    </font>
    <font>
      <sz val="11.5"/>
      <name val="Arial Tur"/>
      <family val="2"/>
      <charset val="162"/>
    </font>
    <font>
      <sz val="10"/>
      <color indexed="8"/>
      <name val="Arial Tur"/>
      <family val="2"/>
      <charset val="162"/>
    </font>
    <font>
      <b/>
      <sz val="8"/>
      <name val="Arial Tur"/>
      <family val="2"/>
      <charset val="162"/>
    </font>
    <font>
      <sz val="11.5"/>
      <color indexed="47"/>
      <name val="Arial Tur"/>
      <family val="2"/>
      <charset val="162"/>
    </font>
    <font>
      <b/>
      <sz val="8"/>
      <color indexed="81"/>
      <name val="Tahoma"/>
      <charset val="162"/>
    </font>
    <font>
      <b/>
      <sz val="12"/>
      <name val="Arial Tur"/>
      <charset val="162"/>
    </font>
    <font>
      <b/>
      <sz val="10"/>
      <name val="Arial Tur"/>
      <charset val="162"/>
    </font>
    <font>
      <b/>
      <sz val="11"/>
      <name val="Arial"/>
      <family val="2"/>
      <charset val="162"/>
    </font>
    <font>
      <b/>
      <u/>
      <sz val="11"/>
      <name val="Arial"/>
      <family val="2"/>
      <charset val="162"/>
    </font>
    <font>
      <b/>
      <sz val="11"/>
      <name val="Arial Tur"/>
      <charset val="162"/>
    </font>
    <font>
      <b/>
      <sz val="8"/>
      <name val="Arial Tur"/>
      <charset val="162"/>
    </font>
    <font>
      <b/>
      <sz val="9"/>
      <name val="Arial Tur"/>
      <charset val="162"/>
    </font>
    <font>
      <sz val="12"/>
      <name val="Times New Roman"/>
      <family val="1"/>
      <charset val="162"/>
    </font>
    <font>
      <b/>
      <sz val="12"/>
      <name val="Times New Roman"/>
      <family val="1"/>
      <charset val="162"/>
    </font>
    <font>
      <sz val="13"/>
      <name val="Times New Roman"/>
      <family val="1"/>
      <charset val="162"/>
    </font>
  </fonts>
  <fills count="20">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50"/>
        <bgColor indexed="64"/>
      </patternFill>
    </fill>
    <fill>
      <patternFill patternType="solid">
        <fgColor indexed="57"/>
        <bgColor indexed="64"/>
      </patternFill>
    </fill>
    <fill>
      <patternFill patternType="solid">
        <fgColor indexed="23"/>
        <bgColor indexed="64"/>
      </patternFill>
    </fill>
    <fill>
      <patternFill patternType="solid">
        <fgColor indexed="46"/>
        <bgColor indexed="64"/>
      </patternFill>
    </fill>
    <fill>
      <patternFill patternType="solid">
        <fgColor indexed="63"/>
        <bgColor indexed="64"/>
      </patternFill>
    </fill>
    <fill>
      <patternFill patternType="solid">
        <fgColor indexed="8"/>
        <bgColor indexed="64"/>
      </patternFill>
    </fill>
    <fill>
      <patternFill patternType="solid">
        <fgColor indexed="42"/>
        <bgColor indexed="64"/>
      </patternFill>
    </fill>
    <fill>
      <patternFill patternType="solid">
        <fgColor indexed="41"/>
        <bgColor indexed="64"/>
      </patternFill>
    </fill>
    <fill>
      <patternFill patternType="solid">
        <fgColor indexed="40"/>
        <bgColor indexed="64"/>
      </patternFill>
    </fill>
    <fill>
      <patternFill patternType="solid">
        <fgColor indexed="55"/>
        <bgColor indexed="64"/>
      </patternFill>
    </fill>
    <fill>
      <patternFill patternType="solid">
        <fgColor indexed="49"/>
        <bgColor indexed="64"/>
      </patternFill>
    </fill>
    <fill>
      <patternFill patternType="solid">
        <fgColor indexed="11"/>
        <bgColor indexed="64"/>
      </patternFill>
    </fill>
    <fill>
      <patternFill patternType="solid">
        <fgColor indexed="13"/>
        <bgColor indexed="64"/>
      </patternFill>
    </fill>
    <fill>
      <patternFill patternType="solid">
        <fgColor indexed="43"/>
        <bgColor indexed="64"/>
      </patternFill>
    </fill>
    <fill>
      <patternFill patternType="solid">
        <fgColor indexed="15"/>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bottom/>
      <diagonal/>
    </border>
    <border>
      <left/>
      <right style="double">
        <color indexed="64"/>
      </right>
      <top/>
      <bottom style="double">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0" fillId="0" borderId="0"/>
    <xf numFmtId="0" fontId="10" fillId="0" borderId="0"/>
  </cellStyleXfs>
  <cellXfs count="691">
    <xf numFmtId="0" fontId="0" fillId="0" borderId="0" xfId="0"/>
    <xf numFmtId="0" fontId="10" fillId="0" borderId="0" xfId="2"/>
    <xf numFmtId="0" fontId="10" fillId="2" borderId="0" xfId="2" applyFill="1"/>
    <xf numFmtId="0" fontId="5" fillId="2" borderId="0" xfId="2" applyFont="1" applyFill="1" applyAlignment="1">
      <alignment horizontal="center"/>
    </xf>
    <xf numFmtId="0" fontId="5" fillId="2" borderId="0" xfId="2" applyFont="1" applyFill="1"/>
    <xf numFmtId="0" fontId="5" fillId="2" borderId="0" xfId="2" applyFont="1" applyFill="1" applyAlignment="1">
      <alignment horizontal="left" indent="6"/>
    </xf>
    <xf numFmtId="0" fontId="2" fillId="2" borderId="1" xfId="2" applyFont="1" applyFill="1" applyBorder="1"/>
    <xf numFmtId="0" fontId="5" fillId="2" borderId="2" xfId="2" applyFont="1" applyFill="1" applyBorder="1" applyAlignment="1">
      <alignment horizontal="center"/>
    </xf>
    <xf numFmtId="0" fontId="14" fillId="2" borderId="3" xfId="2" applyFont="1" applyFill="1" applyBorder="1"/>
    <xf numFmtId="0" fontId="14" fillId="2" borderId="2" xfId="2" applyFont="1" applyFill="1" applyBorder="1"/>
    <xf numFmtId="0" fontId="14" fillId="2" borderId="0" xfId="2" applyFont="1" applyFill="1" applyAlignment="1">
      <alignment horizontal="center"/>
    </xf>
    <xf numFmtId="0" fontId="14" fillId="2" borderId="3" xfId="2" applyFont="1" applyFill="1" applyBorder="1" applyAlignment="1">
      <alignment horizontal="left"/>
    </xf>
    <xf numFmtId="0" fontId="14" fillId="2" borderId="2" xfId="2" applyFont="1" applyFill="1" applyBorder="1" applyAlignment="1">
      <alignment horizontal="left"/>
    </xf>
    <xf numFmtId="0" fontId="14" fillId="0" borderId="0" xfId="2" applyFont="1"/>
    <xf numFmtId="0" fontId="14" fillId="2" borderId="4" xfId="2" applyFont="1" applyFill="1" applyBorder="1"/>
    <xf numFmtId="0" fontId="14" fillId="2" borderId="5" xfId="2" applyFont="1" applyFill="1" applyBorder="1"/>
    <xf numFmtId="0" fontId="14" fillId="2" borderId="6" xfId="2" applyFont="1" applyFill="1" applyBorder="1" applyAlignment="1">
      <alignment horizontal="center"/>
    </xf>
    <xf numFmtId="0" fontId="14" fillId="2" borderId="7" xfId="2" applyFont="1" applyFill="1" applyBorder="1" applyAlignment="1">
      <alignment horizontal="center"/>
    </xf>
    <xf numFmtId="0" fontId="24" fillId="2" borderId="0" xfId="2" applyFont="1" applyFill="1" applyAlignment="1">
      <alignment horizontal="left"/>
    </xf>
    <xf numFmtId="0" fontId="9" fillId="2" borderId="1" xfId="2" applyFont="1" applyFill="1" applyBorder="1" applyAlignment="1">
      <alignment horizontal="center"/>
    </xf>
    <xf numFmtId="0" fontId="6" fillId="2" borderId="2" xfId="2" applyFont="1" applyFill="1" applyBorder="1" applyAlignment="1">
      <alignment horizontal="center"/>
    </xf>
    <xf numFmtId="0" fontId="2" fillId="2" borderId="0" xfId="2" applyFont="1" applyFill="1" applyAlignment="1">
      <alignment horizontal="left"/>
    </xf>
    <xf numFmtId="0" fontId="12" fillId="2" borderId="0" xfId="2" applyFont="1" applyFill="1" applyAlignment="1">
      <alignment vertical="center"/>
    </xf>
    <xf numFmtId="0" fontId="5" fillId="2" borderId="2" xfId="2" applyFont="1" applyFill="1" applyBorder="1" applyAlignment="1">
      <alignment horizontal="justify" vertical="center"/>
    </xf>
    <xf numFmtId="0" fontId="13" fillId="2" borderId="0" xfId="2" applyFont="1" applyFill="1" applyAlignment="1">
      <alignment vertical="center"/>
    </xf>
    <xf numFmtId="0" fontId="13" fillId="2" borderId="0" xfId="2" applyFont="1" applyFill="1" applyAlignment="1">
      <alignment horizontal="center" vertical="center"/>
    </xf>
    <xf numFmtId="0" fontId="13" fillId="0" borderId="0" xfId="2" applyFont="1" applyAlignment="1">
      <alignment vertical="center"/>
    </xf>
    <xf numFmtId="0" fontId="13" fillId="2" borderId="0" xfId="2" applyFont="1" applyFill="1" applyAlignment="1" applyProtection="1">
      <alignment horizontal="center" vertical="center"/>
      <protection locked="0"/>
    </xf>
    <xf numFmtId="0" fontId="13" fillId="2" borderId="2" xfId="2" applyFont="1" applyFill="1" applyBorder="1" applyAlignment="1">
      <alignment vertical="center"/>
    </xf>
    <xf numFmtId="0" fontId="2" fillId="2" borderId="1" xfId="2" applyFont="1" applyFill="1" applyBorder="1" applyAlignment="1">
      <alignment vertical="center"/>
    </xf>
    <xf numFmtId="0" fontId="9" fillId="2" borderId="1" xfId="2" applyFont="1" applyFill="1" applyBorder="1" applyAlignment="1">
      <alignment horizontal="center" vertical="center"/>
    </xf>
    <xf numFmtId="0" fontId="20" fillId="2" borderId="1" xfId="2" applyFont="1" applyFill="1" applyBorder="1" applyAlignment="1">
      <alignment horizontal="center" vertical="center"/>
    </xf>
    <xf numFmtId="0" fontId="13" fillId="2" borderId="0" xfId="2" applyFont="1" applyFill="1" applyAlignment="1">
      <alignment horizontal="right" vertical="center"/>
    </xf>
    <xf numFmtId="0" fontId="13" fillId="2" borderId="0" xfId="2" applyFont="1" applyFill="1" applyAlignment="1">
      <alignment horizontal="justify" vertical="center"/>
    </xf>
    <xf numFmtId="14" fontId="13" fillId="2" borderId="0" xfId="2" applyNumberFormat="1" applyFont="1" applyFill="1" applyAlignment="1">
      <alignment horizontal="center" vertical="center"/>
    </xf>
    <xf numFmtId="0" fontId="17" fillId="2" borderId="0" xfId="2" applyFont="1" applyFill="1" applyAlignment="1">
      <alignment vertical="center"/>
    </xf>
    <xf numFmtId="0" fontId="17" fillId="2" borderId="0" xfId="2" applyFont="1" applyFill="1" applyAlignment="1">
      <alignment horizontal="center" vertical="center"/>
    </xf>
    <xf numFmtId="0" fontId="16" fillId="2" borderId="0" xfId="2" applyFont="1" applyFill="1" applyAlignment="1">
      <alignment horizontal="left" vertical="center"/>
    </xf>
    <xf numFmtId="0" fontId="15" fillId="2" borderId="0" xfId="2" applyFont="1" applyFill="1" applyAlignment="1">
      <alignment vertical="center"/>
    </xf>
    <xf numFmtId="0" fontId="5" fillId="2" borderId="0" xfId="2" applyFont="1" applyFill="1" applyAlignment="1" applyProtection="1">
      <alignment horizontal="center"/>
      <protection locked="0"/>
    </xf>
    <xf numFmtId="0" fontId="10" fillId="2" borderId="0" xfId="2" applyFill="1" applyProtection="1">
      <protection locked="0"/>
    </xf>
    <xf numFmtId="0" fontId="5" fillId="2" borderId="0" xfId="2" applyFont="1" applyFill="1" applyProtection="1">
      <protection locked="0"/>
    </xf>
    <xf numFmtId="0" fontId="5" fillId="2" borderId="0" xfId="2" applyFont="1" applyFill="1" applyAlignment="1" applyProtection="1">
      <alignment horizontal="left" indent="6"/>
      <protection locked="0"/>
    </xf>
    <xf numFmtId="0" fontId="13" fillId="2" borderId="0" xfId="2" applyFont="1" applyFill="1" applyAlignment="1" applyProtection="1">
      <alignment vertical="center"/>
      <protection locked="0"/>
    </xf>
    <xf numFmtId="0" fontId="16" fillId="2" borderId="0" xfId="2" applyFont="1" applyFill="1" applyAlignment="1">
      <alignment horizontal="right" vertical="center"/>
    </xf>
    <xf numFmtId="0" fontId="0" fillId="2" borderId="0" xfId="0" applyFill="1" applyAlignment="1">
      <alignment vertical="center"/>
    </xf>
    <xf numFmtId="0" fontId="5" fillId="2" borderId="0" xfId="2" applyFont="1" applyFill="1" applyAlignment="1" applyProtection="1">
      <alignment vertical="center"/>
      <protection locked="0"/>
    </xf>
    <xf numFmtId="0" fontId="0" fillId="0" borderId="0" xfId="0" applyAlignment="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0" xfId="0" applyBorder="1" applyAlignment="1">
      <alignment vertical="center"/>
    </xf>
    <xf numFmtId="0" fontId="0" fillId="2" borderId="7" xfId="0" applyFill="1" applyBorder="1" applyAlignment="1">
      <alignment vertical="center"/>
    </xf>
    <xf numFmtId="0" fontId="0" fillId="0" borderId="11" xfId="0" applyBorder="1" applyAlignment="1">
      <alignment vertical="center"/>
    </xf>
    <xf numFmtId="0" fontId="10" fillId="2" borderId="0" xfId="2" applyFill="1" applyAlignment="1">
      <alignment vertical="center"/>
    </xf>
    <xf numFmtId="0" fontId="19" fillId="2" borderId="0" xfId="2" applyFont="1" applyFill="1" applyAlignment="1">
      <alignment vertical="center"/>
    </xf>
    <xf numFmtId="0" fontId="12" fillId="2" borderId="12" xfId="2" applyFont="1" applyFill="1" applyBorder="1" applyAlignment="1">
      <alignment horizontal="left" vertical="center"/>
    </xf>
    <xf numFmtId="0" fontId="12" fillId="2" borderId="12"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7" xfId="2" applyFont="1" applyFill="1" applyBorder="1" applyAlignment="1">
      <alignment vertical="center"/>
    </xf>
    <xf numFmtId="14" fontId="12" fillId="2" borderId="0" xfId="2" applyNumberFormat="1" applyFont="1" applyFill="1" applyAlignment="1">
      <alignment vertical="center"/>
    </xf>
    <xf numFmtId="14" fontId="12" fillId="2" borderId="0" xfId="2" applyNumberFormat="1" applyFont="1" applyFill="1" applyAlignment="1">
      <alignment horizontal="center" vertical="center"/>
    </xf>
    <xf numFmtId="0" fontId="12" fillId="2" borderId="0" xfId="2" applyFont="1" applyFill="1" applyAlignment="1" applyProtection="1">
      <alignment vertical="center"/>
      <protection locked="0"/>
    </xf>
    <xf numFmtId="0" fontId="0" fillId="3" borderId="0" xfId="0" applyFill="1" applyAlignment="1">
      <alignment vertical="center"/>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14" fontId="0" fillId="2" borderId="13" xfId="0" applyNumberFormat="1" applyFill="1" applyBorder="1" applyAlignment="1" applyProtection="1">
      <alignment horizontal="center" vertical="center"/>
      <protection locked="0"/>
    </xf>
    <xf numFmtId="0" fontId="14" fillId="2" borderId="6" xfId="2" applyFont="1" applyFill="1" applyBorder="1"/>
    <xf numFmtId="0" fontId="14" fillId="2" borderId="7" xfId="2" applyFont="1" applyFill="1" applyBorder="1"/>
    <xf numFmtId="0" fontId="14" fillId="2" borderId="15" xfId="2" applyFont="1" applyFill="1" applyBorder="1"/>
    <xf numFmtId="0" fontId="14" fillId="2" borderId="16" xfId="2" applyFont="1" applyFill="1" applyBorder="1"/>
    <xf numFmtId="14" fontId="5" fillId="2" borderId="0" xfId="2" applyNumberFormat="1" applyFont="1" applyFill="1" applyAlignment="1">
      <alignment horizontal="right"/>
    </xf>
    <xf numFmtId="14" fontId="5" fillId="2" borderId="0" xfId="2" applyNumberFormat="1" applyFont="1" applyFill="1"/>
    <xf numFmtId="0" fontId="28" fillId="2" borderId="0" xfId="0" applyFont="1" applyFill="1" applyAlignment="1">
      <alignment vertical="center"/>
    </xf>
    <xf numFmtId="0" fontId="14" fillId="2" borderId="0" xfId="2" applyFont="1" applyFill="1" applyAlignment="1">
      <alignment horizontal="right"/>
    </xf>
    <xf numFmtId="0" fontId="14" fillId="2" borderId="0" xfId="2" applyFont="1" applyFill="1" applyAlignment="1">
      <alignment horizontal="left"/>
    </xf>
    <xf numFmtId="0" fontId="14" fillId="2" borderId="17" xfId="2" applyFont="1" applyFill="1" applyBorder="1"/>
    <xf numFmtId="0" fontId="14" fillId="2" borderId="18" xfId="2" applyFont="1" applyFill="1" applyBorder="1" applyAlignment="1">
      <alignment horizontal="center"/>
    </xf>
    <xf numFmtId="0" fontId="14" fillId="2" borderId="18" xfId="2" applyFont="1" applyFill="1" applyBorder="1"/>
    <xf numFmtId="0" fontId="14" fillId="2" borderId="0" xfId="2" applyFont="1" applyFill="1"/>
    <xf numFmtId="0" fontId="14" fillId="2" borderId="19" xfId="2" applyFont="1" applyFill="1" applyBorder="1"/>
    <xf numFmtId="0" fontId="14" fillId="2" borderId="20" xfId="2" applyFont="1" applyFill="1" applyBorder="1"/>
    <xf numFmtId="0" fontId="15" fillId="2" borderId="12" xfId="2" applyFont="1" applyFill="1" applyBorder="1"/>
    <xf numFmtId="0" fontId="14" fillId="2" borderId="0" xfId="2" applyFont="1" applyFill="1" applyAlignment="1">
      <alignment vertical="center"/>
    </xf>
    <xf numFmtId="14" fontId="14" fillId="2" borderId="0" xfId="2" applyNumberFormat="1" applyFont="1" applyFill="1" applyAlignment="1">
      <alignment vertical="center"/>
    </xf>
    <xf numFmtId="0" fontId="28" fillId="2" borderId="0" xfId="0" applyFont="1" applyFill="1" applyAlignment="1">
      <alignment horizontal="center" vertical="center"/>
    </xf>
    <xf numFmtId="0" fontId="29" fillId="2" borderId="0" xfId="0" applyFont="1" applyFill="1" applyAlignment="1">
      <alignment vertical="center"/>
    </xf>
    <xf numFmtId="0" fontId="10" fillId="2" borderId="0" xfId="2" applyFill="1" applyAlignment="1">
      <alignment horizontal="right" vertical="center"/>
    </xf>
    <xf numFmtId="0" fontId="13" fillId="2" borderId="17" xfId="2" applyFont="1" applyFill="1" applyBorder="1" applyAlignment="1">
      <alignment horizontal="center" vertical="center"/>
    </xf>
    <xf numFmtId="0" fontId="12" fillId="2" borderId="17" xfId="2" applyFont="1" applyFill="1" applyBorder="1" applyAlignment="1">
      <alignment horizontal="center" vertical="center"/>
    </xf>
    <xf numFmtId="0" fontId="13" fillId="2" borderId="20"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1" xfId="2" applyFon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0" fontId="38" fillId="2" borderId="0" xfId="0" applyFont="1" applyFill="1" applyAlignment="1">
      <alignment vertical="center"/>
    </xf>
    <xf numFmtId="0" fontId="38" fillId="2" borderId="0" xfId="0" applyFont="1" applyFill="1" applyAlignment="1">
      <alignment horizontal="center" vertical="center"/>
    </xf>
    <xf numFmtId="0" fontId="0" fillId="2" borderId="4" xfId="0" applyFill="1" applyBorder="1" applyAlignment="1">
      <alignment vertical="center"/>
    </xf>
    <xf numFmtId="0" fontId="0" fillId="2" borderId="12" xfId="0" applyFill="1" applyBorder="1" applyAlignment="1">
      <alignment vertical="center"/>
    </xf>
    <xf numFmtId="0" fontId="0" fillId="2" borderId="15" xfId="0" applyFill="1" applyBorder="1" applyAlignment="1">
      <alignment vertical="center"/>
    </xf>
    <xf numFmtId="0" fontId="0" fillId="2" borderId="19" xfId="0" applyFill="1" applyBorder="1" applyAlignment="1">
      <alignment vertical="center"/>
    </xf>
    <xf numFmtId="0" fontId="0" fillId="2" borderId="16" xfId="0" applyFill="1" applyBorder="1" applyAlignment="1">
      <alignment vertical="center"/>
    </xf>
    <xf numFmtId="0" fontId="30" fillId="2" borderId="0" xfId="0" applyFont="1" applyFill="1" applyAlignment="1">
      <alignment horizontal="center" vertical="center"/>
    </xf>
    <xf numFmtId="0" fontId="10" fillId="2" borderId="0" xfId="2" applyFill="1" applyAlignment="1">
      <alignment horizontal="center" vertical="center"/>
    </xf>
    <xf numFmtId="0" fontId="13" fillId="2" borderId="0" xfId="2" applyFont="1" applyFill="1"/>
    <xf numFmtId="14" fontId="14" fillId="2" borderId="0" xfId="2" applyNumberFormat="1" applyFont="1" applyFill="1"/>
    <xf numFmtId="0" fontId="41" fillId="2" borderId="0" xfId="1" applyFont="1" applyFill="1" applyAlignment="1" applyProtection="1">
      <alignment horizontal="center" vertical="center"/>
    </xf>
    <xf numFmtId="0" fontId="42" fillId="2" borderId="0" xfId="0" applyFont="1" applyFill="1" applyAlignment="1">
      <alignment horizontal="center" vertical="center"/>
    </xf>
    <xf numFmtId="166" fontId="5" fillId="2" borderId="2" xfId="2" applyNumberFormat="1" applyFont="1" applyFill="1" applyBorder="1" applyAlignment="1" applyProtection="1">
      <alignment horizontal="right"/>
      <protection locked="0"/>
    </xf>
    <xf numFmtId="166" fontId="5" fillId="2" borderId="5" xfId="2" applyNumberFormat="1" applyFont="1" applyFill="1" applyBorder="1" applyAlignment="1" applyProtection="1">
      <alignment horizontal="right"/>
      <protection locked="0"/>
    </xf>
    <xf numFmtId="166" fontId="13" fillId="2" borderId="1" xfId="2" applyNumberFormat="1" applyFont="1" applyFill="1" applyBorder="1" applyAlignment="1" applyProtection="1">
      <alignment horizontal="right" vertical="center"/>
      <protection locked="0"/>
    </xf>
    <xf numFmtId="166" fontId="12" fillId="2" borderId="1" xfId="2" applyNumberFormat="1" applyFont="1" applyFill="1" applyBorder="1" applyAlignment="1">
      <alignment horizontal="right" vertical="center"/>
    </xf>
    <xf numFmtId="0" fontId="31" fillId="2" borderId="7" xfId="0" applyFont="1" applyFill="1" applyBorder="1" applyAlignment="1">
      <alignment vertical="center"/>
    </xf>
    <xf numFmtId="0" fontId="31" fillId="2" borderId="6" xfId="0" applyFont="1" applyFill="1" applyBorder="1" applyAlignment="1">
      <alignment vertical="center"/>
    </xf>
    <xf numFmtId="0" fontId="31" fillId="4" borderId="0" xfId="0" applyFont="1" applyFill="1" applyAlignment="1">
      <alignment vertical="center"/>
    </xf>
    <xf numFmtId="0" fontId="31" fillId="2" borderId="0" xfId="0" applyFont="1" applyFill="1" applyAlignment="1">
      <alignment vertical="center"/>
    </xf>
    <xf numFmtId="0" fontId="31" fillId="0" borderId="0" xfId="0" applyFont="1" applyAlignment="1">
      <alignment vertical="center"/>
    </xf>
    <xf numFmtId="0" fontId="31" fillId="4" borderId="0" xfId="0" applyFont="1" applyFill="1" applyAlignment="1">
      <alignment horizontal="justify" vertical="center"/>
    </xf>
    <xf numFmtId="0" fontId="31" fillId="2" borderId="15" xfId="0" applyFont="1" applyFill="1" applyBorder="1" applyAlignment="1">
      <alignment vertical="center"/>
    </xf>
    <xf numFmtId="0" fontId="31" fillId="2" borderId="19" xfId="0" applyFont="1" applyFill="1" applyBorder="1" applyAlignment="1">
      <alignment vertical="center"/>
    </xf>
    <xf numFmtId="0" fontId="31" fillId="2" borderId="16" xfId="0" applyFont="1" applyFill="1" applyBorder="1" applyAlignment="1">
      <alignment vertical="center"/>
    </xf>
    <xf numFmtId="14" fontId="14" fillId="2" borderId="0" xfId="2" applyNumberFormat="1" applyFont="1" applyFill="1" applyAlignment="1">
      <alignment horizontal="center"/>
    </xf>
    <xf numFmtId="0" fontId="14" fillId="2" borderId="0" xfId="2" applyFont="1" applyFill="1" applyAlignment="1">
      <alignment horizontal="center" vertical="justify"/>
    </xf>
    <xf numFmtId="0" fontId="14" fillId="2" borderId="18" xfId="2" applyFont="1" applyFill="1" applyBorder="1" applyAlignment="1">
      <alignment horizontal="center" vertical="center"/>
    </xf>
    <xf numFmtId="0" fontId="1" fillId="2" borderId="0" xfId="0" applyFont="1" applyFill="1" applyAlignment="1">
      <alignment vertical="center"/>
    </xf>
    <xf numFmtId="0" fontId="1" fillId="0" borderId="0" xfId="0" applyFont="1" applyAlignment="1">
      <alignment vertical="center"/>
    </xf>
    <xf numFmtId="0" fontId="1" fillId="2" borderId="0" xfId="0" applyFont="1" applyFill="1" applyAlignment="1">
      <alignment horizontal="center" vertical="center"/>
    </xf>
    <xf numFmtId="0" fontId="1" fillId="2" borderId="0" xfId="0" applyFont="1" applyFill="1" applyAlignment="1" applyProtection="1">
      <alignment vertical="center"/>
      <protection locked="0"/>
    </xf>
    <xf numFmtId="0" fontId="42" fillId="0" borderId="0" xfId="0" applyFont="1" applyAlignment="1">
      <alignment vertical="center"/>
    </xf>
    <xf numFmtId="0" fontId="42" fillId="2" borderId="0" xfId="0" applyFont="1" applyFill="1" applyAlignment="1">
      <alignment vertical="center"/>
    </xf>
    <xf numFmtId="0" fontId="42" fillId="2" borderId="0" xfId="0" applyFont="1" applyFill="1" applyAlignment="1">
      <alignment horizontal="justify" vertical="center"/>
    </xf>
    <xf numFmtId="0" fontId="42" fillId="2" borderId="2" xfId="2" applyFont="1" applyFill="1" applyBorder="1" applyAlignment="1">
      <alignment horizontal="center" vertical="center"/>
    </xf>
    <xf numFmtId="0" fontId="42" fillId="2" borderId="1" xfId="2" applyFont="1" applyFill="1" applyBorder="1" applyAlignment="1">
      <alignment horizontal="center" vertical="center"/>
    </xf>
    <xf numFmtId="0" fontId="42" fillId="2" borderId="1" xfId="0" applyFont="1" applyFill="1" applyBorder="1" applyAlignment="1">
      <alignment horizontal="justify" vertical="center"/>
    </xf>
    <xf numFmtId="14" fontId="28" fillId="2" borderId="0" xfId="0" applyNumberFormat="1" applyFont="1" applyFill="1" applyAlignment="1">
      <alignment horizontal="center" vertical="center"/>
    </xf>
    <xf numFmtId="0" fontId="42" fillId="2" borderId="0" xfId="0" applyFont="1" applyFill="1" applyAlignment="1">
      <alignment horizontal="left" vertical="center"/>
    </xf>
    <xf numFmtId="0" fontId="28" fillId="2" borderId="0" xfId="0" applyFont="1" applyFill="1" applyAlignment="1">
      <alignment vertical="center" wrapText="1"/>
    </xf>
    <xf numFmtId="0" fontId="44" fillId="2" borderId="0" xfId="0" applyFont="1" applyFill="1" applyAlignment="1">
      <alignment vertical="center"/>
    </xf>
    <xf numFmtId="0" fontId="44" fillId="0" borderId="0" xfId="0" applyFont="1" applyAlignment="1">
      <alignment vertical="center"/>
    </xf>
    <xf numFmtId="0" fontId="10" fillId="3" borderId="0" xfId="2" applyFill="1"/>
    <xf numFmtId="0" fontId="5" fillId="2" borderId="1" xfId="2" applyFont="1" applyFill="1" applyBorder="1" applyAlignment="1">
      <alignment horizontal="center" vertical="center"/>
    </xf>
    <xf numFmtId="0" fontId="5" fillId="2" borderId="21" xfId="2" applyFont="1" applyFill="1" applyBorder="1" applyAlignment="1">
      <alignment horizontal="left" vertical="center"/>
    </xf>
    <xf numFmtId="0" fontId="5" fillId="2" borderId="6" xfId="0" applyFont="1" applyFill="1" applyBorder="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0" fontId="5" fillId="2" borderId="7" xfId="0" applyFont="1" applyFill="1" applyBorder="1" applyAlignment="1">
      <alignment vertical="center"/>
    </xf>
    <xf numFmtId="0" fontId="5" fillId="2" borderId="15" xfId="0" applyFont="1" applyFill="1" applyBorder="1" applyAlignment="1">
      <alignment vertical="center"/>
    </xf>
    <xf numFmtId="0" fontId="5" fillId="2" borderId="19" xfId="0" applyFont="1" applyFill="1" applyBorder="1" applyAlignment="1">
      <alignment vertical="center"/>
    </xf>
    <xf numFmtId="0" fontId="5" fillId="2" borderId="16" xfId="0" applyFont="1" applyFill="1" applyBorder="1" applyAlignment="1">
      <alignment vertical="center"/>
    </xf>
    <xf numFmtId="0" fontId="12" fillId="2" borderId="1" xfId="2" applyFont="1" applyFill="1" applyBorder="1" applyAlignment="1">
      <alignment horizontal="left" vertical="center"/>
    </xf>
    <xf numFmtId="166" fontId="13" fillId="2" borderId="1" xfId="2" applyNumberFormat="1" applyFont="1" applyFill="1" applyBorder="1" applyAlignment="1">
      <alignment horizontal="right" vertical="center"/>
    </xf>
    <xf numFmtId="0" fontId="10" fillId="2" borderId="12" xfId="2" applyFill="1" applyBorder="1" applyAlignment="1">
      <alignment horizontal="center" vertical="center"/>
    </xf>
    <xf numFmtId="0" fontId="12" fillId="5" borderId="0" xfId="2" applyFont="1" applyFill="1" applyAlignment="1" applyProtection="1">
      <alignment horizontal="center" vertical="center"/>
      <protection locked="0"/>
    </xf>
    <xf numFmtId="0" fontId="42" fillId="0" borderId="0" xfId="0" applyFont="1" applyAlignment="1">
      <alignment horizontal="justify" vertical="center"/>
    </xf>
    <xf numFmtId="0" fontId="42" fillId="2" borderId="1" xfId="2" applyFont="1" applyFill="1" applyBorder="1" applyAlignment="1">
      <alignment vertical="center"/>
    </xf>
    <xf numFmtId="49" fontId="28" fillId="2" borderId="1" xfId="2" applyNumberFormat="1" applyFont="1" applyFill="1" applyBorder="1" applyAlignment="1">
      <alignment horizontal="center" vertical="center"/>
    </xf>
    <xf numFmtId="0" fontId="28" fillId="2" borderId="1" xfId="0" applyFont="1" applyFill="1" applyBorder="1" applyAlignment="1">
      <alignment horizontal="center" vertical="center"/>
    </xf>
    <xf numFmtId="0" fontId="42" fillId="2" borderId="0" xfId="0" applyFont="1" applyFill="1" applyAlignment="1">
      <alignment horizontal="right" vertical="center"/>
    </xf>
    <xf numFmtId="0" fontId="42" fillId="3" borderId="0" xfId="0" applyFont="1" applyFill="1" applyAlignment="1">
      <alignment vertical="center"/>
    </xf>
    <xf numFmtId="166" fontId="28" fillId="2" borderId="1" xfId="0" applyNumberFormat="1" applyFont="1" applyFill="1" applyBorder="1" applyAlignment="1">
      <alignment horizontal="center" vertical="center"/>
    </xf>
    <xf numFmtId="14" fontId="30" fillId="2" borderId="1" xfId="0" applyNumberFormat="1" applyFont="1" applyFill="1" applyBorder="1" applyAlignment="1">
      <alignment horizontal="center" vertical="center"/>
    </xf>
    <xf numFmtId="0" fontId="13" fillId="2" borderId="0" xfId="2" applyFont="1" applyFill="1" applyAlignment="1">
      <alignment horizontal="right"/>
    </xf>
    <xf numFmtId="0" fontId="5" fillId="2" borderId="1" xfId="2" applyFont="1" applyFill="1" applyBorder="1" applyAlignment="1">
      <alignment horizontal="right" vertical="center"/>
    </xf>
    <xf numFmtId="0" fontId="14" fillId="2" borderId="12" xfId="2" applyFont="1" applyFill="1" applyBorder="1"/>
    <xf numFmtId="14" fontId="14" fillId="2" borderId="18" xfId="2" applyNumberFormat="1" applyFont="1" applyFill="1" applyBorder="1" applyAlignment="1">
      <alignment horizontal="center"/>
    </xf>
    <xf numFmtId="0" fontId="25" fillId="2" borderId="0" xfId="2" applyFont="1" applyFill="1" applyAlignment="1">
      <alignment horizontal="left"/>
    </xf>
    <xf numFmtId="0" fontId="5" fillId="2" borderId="0" xfId="2" applyFont="1" applyFill="1" applyAlignment="1">
      <alignment horizontal="left"/>
    </xf>
    <xf numFmtId="0" fontId="10" fillId="2" borderId="0" xfId="2" applyFill="1" applyAlignment="1">
      <alignment horizontal="left"/>
    </xf>
    <xf numFmtId="0" fontId="0" fillId="6" borderId="0" xfId="0" applyFill="1" applyAlignment="1">
      <alignment vertical="center"/>
    </xf>
    <xf numFmtId="0" fontId="10" fillId="6" borderId="0" xfId="2" applyFill="1"/>
    <xf numFmtId="0" fontId="44" fillId="6" borderId="0" xfId="0" applyFont="1" applyFill="1" applyAlignment="1">
      <alignment vertical="center"/>
    </xf>
    <xf numFmtId="0" fontId="42" fillId="6" borderId="0" xfId="0" applyFont="1" applyFill="1" applyAlignment="1">
      <alignment vertical="center"/>
    </xf>
    <xf numFmtId="0" fontId="42" fillId="6" borderId="0" xfId="0" applyFont="1" applyFill="1" applyAlignment="1">
      <alignment horizontal="justify" vertical="center"/>
    </xf>
    <xf numFmtId="0" fontId="31" fillId="6" borderId="0" xfId="0" applyFont="1" applyFill="1" applyAlignment="1">
      <alignment vertical="center"/>
    </xf>
    <xf numFmtId="0" fontId="28" fillId="2" borderId="0" xfId="0" applyFont="1" applyFill="1" applyAlignment="1">
      <alignment horizontal="left" vertical="center"/>
    </xf>
    <xf numFmtId="168" fontId="28" fillId="2" borderId="0" xfId="0" applyNumberFormat="1" applyFont="1" applyFill="1" applyAlignment="1">
      <alignment horizontal="center" vertical="center"/>
    </xf>
    <xf numFmtId="0" fontId="13" fillId="2" borderId="7" xfId="2" applyFont="1" applyFill="1" applyBorder="1" applyAlignment="1" applyProtection="1">
      <alignment horizontal="left" vertical="center"/>
      <protection locked="0"/>
    </xf>
    <xf numFmtId="166" fontId="49" fillId="2" borderId="17" xfId="2" quotePrefix="1" applyNumberFormat="1" applyFont="1" applyFill="1" applyBorder="1" applyAlignment="1">
      <alignment horizontal="right" vertical="center"/>
    </xf>
    <xf numFmtId="0" fontId="13" fillId="7" borderId="0" xfId="2" applyFont="1" applyFill="1" applyAlignment="1" applyProtection="1">
      <alignment vertical="center"/>
      <protection locked="0"/>
    </xf>
    <xf numFmtId="0" fontId="51" fillId="2" borderId="0" xfId="0" applyFont="1" applyFill="1" applyAlignment="1">
      <alignment vertical="justify" wrapText="1"/>
    </xf>
    <xf numFmtId="0" fontId="51" fillId="2" borderId="0" xfId="0" applyFont="1" applyFill="1" applyAlignment="1">
      <alignment vertical="justify"/>
    </xf>
    <xf numFmtId="0" fontId="18" fillId="2" borderId="1" xfId="0" applyFont="1" applyFill="1" applyBorder="1" applyAlignment="1" applyProtection="1">
      <alignment horizontal="center" vertical="center"/>
      <protection locked="0"/>
    </xf>
    <xf numFmtId="0" fontId="18" fillId="2" borderId="12" xfId="0" applyFont="1" applyFill="1" applyBorder="1" applyAlignment="1">
      <alignment horizontal="center" vertical="center"/>
    </xf>
    <xf numFmtId="0" fontId="18" fillId="2" borderId="12" xfId="0" applyFont="1" applyFill="1" applyBorder="1" applyAlignment="1">
      <alignment horizontal="justify" vertical="center"/>
    </xf>
    <xf numFmtId="0" fontId="18" fillId="2" borderId="12" xfId="0" applyFont="1" applyFill="1" applyBorder="1" applyAlignment="1" applyProtection="1">
      <alignment horizontal="justify" vertical="center"/>
      <protection locked="0"/>
    </xf>
    <xf numFmtId="0" fontId="18" fillId="2" borderId="0" xfId="0" applyFont="1" applyFill="1" applyAlignment="1">
      <alignment horizontal="center" vertical="center"/>
    </xf>
    <xf numFmtId="0" fontId="18" fillId="2" borderId="19" xfId="0" applyFont="1" applyFill="1" applyBorder="1" applyAlignment="1">
      <alignment horizontal="justify" vertical="center"/>
    </xf>
    <xf numFmtId="0" fontId="18" fillId="2" borderId="19" xfId="0" applyFont="1" applyFill="1" applyBorder="1" applyAlignment="1" applyProtection="1">
      <alignment horizontal="justify" vertical="center"/>
      <protection locked="0"/>
    </xf>
    <xf numFmtId="0" fontId="18" fillId="2" borderId="19" xfId="0" applyFont="1" applyFill="1" applyBorder="1" applyAlignment="1">
      <alignment horizontal="center" vertical="center"/>
    </xf>
    <xf numFmtId="0" fontId="18" fillId="2" borderId="7" xfId="0" applyFont="1" applyFill="1" applyBorder="1" applyAlignment="1">
      <alignment horizontal="center" vertical="center"/>
    </xf>
    <xf numFmtId="0" fontId="52" fillId="0" borderId="0" xfId="0" applyFont="1" applyAlignment="1">
      <alignment vertical="center"/>
    </xf>
    <xf numFmtId="0" fontId="52" fillId="8" borderId="0" xfId="0" applyFont="1" applyFill="1" applyAlignment="1">
      <alignment vertical="center"/>
    </xf>
    <xf numFmtId="0" fontId="0" fillId="8" borderId="0" xfId="0" applyFill="1" applyAlignment="1">
      <alignment vertical="center"/>
    </xf>
    <xf numFmtId="0" fontId="0" fillId="9" borderId="0" xfId="0" applyFill="1" applyAlignment="1">
      <alignment vertical="center"/>
    </xf>
    <xf numFmtId="0" fontId="52" fillId="9" borderId="0" xfId="0" applyFont="1" applyFill="1" applyAlignment="1">
      <alignment vertical="center"/>
    </xf>
    <xf numFmtId="0" fontId="5" fillId="2" borderId="1" xfId="2" applyFont="1" applyFill="1" applyBorder="1" applyAlignment="1">
      <alignment horizontal="center"/>
    </xf>
    <xf numFmtId="0" fontId="5" fillId="2" borderId="12" xfId="2" applyFont="1" applyFill="1" applyBorder="1" applyAlignment="1">
      <alignment horizontal="center"/>
    </xf>
    <xf numFmtId="0" fontId="7" fillId="2" borderId="19" xfId="2" applyFont="1" applyFill="1" applyBorder="1" applyAlignment="1">
      <alignment vertical="center"/>
    </xf>
    <xf numFmtId="0" fontId="7" fillId="2" borderId="16" xfId="2" applyFont="1" applyFill="1" applyBorder="1" applyAlignment="1">
      <alignment vertical="center"/>
    </xf>
    <xf numFmtId="164" fontId="42" fillId="2" borderId="1" xfId="2" applyNumberFormat="1" applyFont="1" applyFill="1" applyBorder="1" applyAlignment="1">
      <alignment horizontal="center" vertical="center"/>
    </xf>
    <xf numFmtId="0" fontId="23" fillId="2" borderId="5" xfId="2" applyFont="1" applyFill="1" applyBorder="1"/>
    <xf numFmtId="0" fontId="14" fillId="9" borderId="0" xfId="2" applyFont="1" applyFill="1"/>
    <xf numFmtId="0" fontId="53" fillId="2" borderId="1" xfId="0" applyFont="1" applyFill="1" applyBorder="1" applyAlignment="1">
      <alignment vertical="center"/>
    </xf>
    <xf numFmtId="0" fontId="44" fillId="9" borderId="0" xfId="0" applyFont="1" applyFill="1" applyAlignment="1">
      <alignment vertical="center"/>
    </xf>
    <xf numFmtId="0" fontId="1" fillId="9" borderId="0" xfId="0" applyFont="1" applyFill="1" applyAlignment="1">
      <alignment vertical="center"/>
    </xf>
    <xf numFmtId="0" fontId="42" fillId="9" borderId="0" xfId="0" applyFont="1" applyFill="1" applyAlignment="1">
      <alignment vertical="center"/>
    </xf>
    <xf numFmtId="0" fontId="13" fillId="9" borderId="0" xfId="2" applyFont="1" applyFill="1" applyAlignment="1">
      <alignment horizontal="center" vertical="center"/>
    </xf>
    <xf numFmtId="0" fontId="12" fillId="2" borderId="0" xfId="2" applyFont="1" applyFill="1" applyAlignment="1">
      <alignment horizontal="center" vertical="center"/>
    </xf>
    <xf numFmtId="0" fontId="12" fillId="2" borderId="0" xfId="2" applyFont="1" applyFill="1" applyAlignment="1" applyProtection="1">
      <alignment horizontal="center" vertical="center"/>
      <protection locked="0"/>
    </xf>
    <xf numFmtId="0" fontId="33" fillId="2" borderId="19" xfId="2" applyFont="1" applyFill="1" applyBorder="1" applyAlignment="1" applyProtection="1">
      <alignment horizontal="center" vertical="center"/>
      <protection locked="0"/>
    </xf>
    <xf numFmtId="0" fontId="42" fillId="2" borderId="2" xfId="0" applyFont="1" applyFill="1" applyBorder="1"/>
    <xf numFmtId="0" fontId="42" fillId="2" borderId="21" xfId="0" applyFont="1" applyFill="1" applyBorder="1" applyAlignment="1" applyProtection="1">
      <alignment horizontal="center"/>
      <protection locked="0"/>
    </xf>
    <xf numFmtId="165" fontId="12" fillId="2" borderId="3" xfId="2" applyNumberFormat="1" applyFont="1" applyFill="1" applyBorder="1" applyAlignment="1">
      <alignment horizontal="right" vertical="center"/>
    </xf>
    <xf numFmtId="0" fontId="31" fillId="2" borderId="0" xfId="0" applyFont="1" applyFill="1" applyAlignment="1">
      <alignment horizontal="center" vertical="center"/>
    </xf>
    <xf numFmtId="14" fontId="31" fillId="2" borderId="0" xfId="0" applyNumberFormat="1" applyFont="1" applyFill="1" applyAlignment="1">
      <alignment horizontal="center" vertical="center"/>
    </xf>
    <xf numFmtId="0" fontId="42" fillId="2" borderId="3" xfId="2" applyFont="1" applyFill="1" applyBorder="1" applyAlignment="1" applyProtection="1">
      <alignment horizontal="justify" vertical="center"/>
      <protection locked="0"/>
    </xf>
    <xf numFmtId="0" fontId="42" fillId="2" borderId="21" xfId="2" applyFont="1" applyFill="1" applyBorder="1" applyAlignment="1" applyProtection="1">
      <alignment horizontal="justify" vertical="center"/>
      <protection locked="0"/>
    </xf>
    <xf numFmtId="0" fontId="15" fillId="2" borderId="0" xfId="2" applyFont="1" applyFill="1"/>
    <xf numFmtId="0" fontId="18" fillId="2" borderId="0" xfId="0" applyFont="1" applyFill="1" applyAlignment="1" applyProtection="1">
      <alignment vertical="center"/>
      <protection locked="0"/>
    </xf>
    <xf numFmtId="0" fontId="58" fillId="2" borderId="18" xfId="2" applyFont="1" applyFill="1" applyBorder="1" applyAlignment="1">
      <alignment horizontal="center"/>
    </xf>
    <xf numFmtId="0" fontId="58" fillId="2" borderId="0" xfId="2" applyFont="1" applyFill="1" applyAlignment="1">
      <alignment horizontal="center"/>
    </xf>
    <xf numFmtId="0" fontId="57" fillId="2" borderId="0" xfId="0" applyFont="1" applyFill="1" applyAlignment="1">
      <alignment vertical="center"/>
    </xf>
    <xf numFmtId="166" fontId="5" fillId="2" borderId="3" xfId="2" applyNumberFormat="1" applyFont="1" applyFill="1" applyBorder="1" applyAlignment="1" applyProtection="1">
      <alignment horizontal="right"/>
      <protection locked="0"/>
    </xf>
    <xf numFmtId="166" fontId="5" fillId="2" borderId="21" xfId="2" applyNumberFormat="1" applyFont="1" applyFill="1" applyBorder="1" applyAlignment="1" applyProtection="1">
      <alignment horizontal="right"/>
      <protection locked="0"/>
    </xf>
    <xf numFmtId="0" fontId="0" fillId="0" borderId="0" xfId="0" applyAlignment="1">
      <alignment horizontal="center"/>
    </xf>
    <xf numFmtId="166" fontId="5" fillId="2" borderId="4" xfId="2" applyNumberFormat="1" applyFont="1" applyFill="1" applyBorder="1" applyAlignment="1" applyProtection="1">
      <alignment horizontal="right"/>
      <protection locked="0"/>
    </xf>
    <xf numFmtId="166" fontId="5" fillId="2" borderId="12" xfId="2" applyNumberFormat="1" applyFont="1" applyFill="1" applyBorder="1" applyAlignment="1" applyProtection="1">
      <alignment horizontal="right"/>
      <protection locked="0"/>
    </xf>
    <xf numFmtId="165" fontId="42" fillId="2" borderId="3" xfId="2" applyNumberFormat="1" applyFont="1" applyFill="1" applyBorder="1" applyAlignment="1">
      <alignment horizontal="justify" vertical="center"/>
    </xf>
    <xf numFmtId="0" fontId="42" fillId="2" borderId="2" xfId="2" applyFont="1" applyFill="1" applyBorder="1" applyAlignment="1">
      <alignment horizontal="justify" vertical="center"/>
    </xf>
    <xf numFmtId="0" fontId="5" fillId="2" borderId="1" xfId="0" applyFont="1" applyFill="1" applyBorder="1" applyAlignment="1" applyProtection="1">
      <alignment vertical="center"/>
      <protection locked="0"/>
    </xf>
    <xf numFmtId="18" fontId="18" fillId="2" borderId="1" xfId="0" applyNumberFormat="1" applyFont="1" applyFill="1" applyBorder="1" applyAlignment="1" applyProtection="1">
      <alignment horizontal="center" vertical="center"/>
      <protection locked="0"/>
    </xf>
    <xf numFmtId="0" fontId="61" fillId="2" borderId="22" xfId="2" applyFont="1" applyFill="1" applyBorder="1" applyAlignment="1">
      <alignment horizontal="center" vertical="center"/>
    </xf>
    <xf numFmtId="0" fontId="57" fillId="2" borderId="23" xfId="2" applyFont="1" applyFill="1" applyBorder="1" applyAlignment="1">
      <alignment horizontal="center" vertical="center"/>
    </xf>
    <xf numFmtId="0" fontId="62" fillId="2" borderId="24" xfId="2" applyFont="1" applyFill="1" applyBorder="1" applyAlignment="1">
      <alignment horizontal="center" vertical="center"/>
    </xf>
    <xf numFmtId="0" fontId="57" fillId="2" borderId="25" xfId="2" applyFont="1" applyFill="1" applyBorder="1" applyAlignment="1">
      <alignment horizontal="center" vertical="center"/>
    </xf>
    <xf numFmtId="0" fontId="42" fillId="2" borderId="26" xfId="2" applyFont="1" applyFill="1" applyBorder="1" applyAlignment="1" applyProtection="1">
      <alignment horizontal="justify" vertical="center"/>
      <protection locked="0"/>
    </xf>
    <xf numFmtId="49" fontId="57" fillId="2" borderId="22" xfId="2" applyNumberFormat="1" applyFont="1" applyFill="1" applyBorder="1" applyAlignment="1">
      <alignment horizontal="center" vertical="center"/>
    </xf>
    <xf numFmtId="0" fontId="62" fillId="2" borderId="27" xfId="0" applyFont="1" applyFill="1" applyBorder="1" applyAlignment="1">
      <alignment vertical="center"/>
    </xf>
    <xf numFmtId="0" fontId="57" fillId="2" borderId="25" xfId="0" applyFont="1" applyFill="1" applyBorder="1" applyAlignment="1">
      <alignment horizontal="center" vertical="center"/>
    </xf>
    <xf numFmtId="0" fontId="42" fillId="2" borderId="28" xfId="0" applyFont="1" applyFill="1" applyBorder="1" applyAlignment="1">
      <alignment vertical="center"/>
    </xf>
    <xf numFmtId="0" fontId="57" fillId="2" borderId="29" xfId="0" applyFont="1" applyFill="1" applyBorder="1" applyAlignment="1">
      <alignment horizontal="center" vertical="center"/>
    </xf>
    <xf numFmtId="0" fontId="42" fillId="2" borderId="30" xfId="0" applyFont="1" applyFill="1" applyBorder="1" applyAlignment="1">
      <alignment vertical="center"/>
    </xf>
    <xf numFmtId="0" fontId="42" fillId="2" borderId="0" xfId="0" applyFont="1" applyFill="1" applyAlignment="1" applyProtection="1">
      <alignment horizontal="left" vertical="center"/>
      <protection locked="0"/>
    </xf>
    <xf numFmtId="166" fontId="42" fillId="2" borderId="0" xfId="0" applyNumberFormat="1" applyFont="1" applyFill="1" applyAlignment="1" applyProtection="1">
      <alignment horizontal="right" vertical="center"/>
      <protection locked="0"/>
    </xf>
    <xf numFmtId="0" fontId="42" fillId="2" borderId="31" xfId="0" applyFont="1" applyFill="1" applyBorder="1" applyAlignment="1">
      <alignment vertical="center"/>
    </xf>
    <xf numFmtId="0" fontId="0" fillId="0" borderId="0" xfId="0" applyAlignment="1">
      <alignment wrapText="1"/>
    </xf>
    <xf numFmtId="0" fontId="14" fillId="2" borderId="18" xfId="3" applyFont="1" applyFill="1" applyBorder="1" applyAlignment="1">
      <alignment horizontal="center" vertical="center"/>
    </xf>
    <xf numFmtId="0" fontId="14" fillId="2" borderId="4" xfId="3" applyFont="1" applyFill="1" applyBorder="1" applyAlignment="1">
      <alignment horizontal="left" vertical="center"/>
    </xf>
    <xf numFmtId="0" fontId="14" fillId="2" borderId="17" xfId="3" applyFont="1" applyFill="1" applyBorder="1" applyAlignment="1">
      <alignment horizontal="center" vertical="center"/>
    </xf>
    <xf numFmtId="0" fontId="0" fillId="2" borderId="32" xfId="0" applyFill="1" applyBorder="1" applyAlignment="1" applyProtection="1">
      <alignment vertical="center"/>
      <protection locked="0"/>
    </xf>
    <xf numFmtId="0" fontId="0" fillId="2" borderId="33" xfId="0" applyFill="1" applyBorder="1" applyAlignment="1" applyProtection="1">
      <alignment vertical="center"/>
      <protection locked="0"/>
    </xf>
    <xf numFmtId="0" fontId="0" fillId="2" borderId="34" xfId="0" applyFill="1" applyBorder="1" applyAlignment="1" applyProtection="1">
      <alignment vertical="center"/>
      <protection locked="0"/>
    </xf>
    <xf numFmtId="0" fontId="10" fillId="2" borderId="0" xfId="2" applyFill="1" applyAlignment="1">
      <alignment horizontal="center"/>
    </xf>
    <xf numFmtId="0" fontId="0" fillId="2" borderId="35"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36" xfId="0" applyFill="1" applyBorder="1" applyAlignment="1" applyProtection="1">
      <alignment vertical="center"/>
      <protection locked="0"/>
    </xf>
    <xf numFmtId="0" fontId="29" fillId="2" borderId="0" xfId="0" applyFont="1" applyFill="1" applyAlignment="1">
      <alignment horizontal="justify" vertical="center"/>
    </xf>
    <xf numFmtId="0" fontId="30" fillId="2" borderId="0" xfId="0" applyFont="1" applyFill="1" applyAlignment="1">
      <alignment horizontal="justify" vertical="center"/>
    </xf>
    <xf numFmtId="0" fontId="29" fillId="2" borderId="0" xfId="0" applyFont="1" applyFill="1" applyAlignment="1">
      <alignment horizontal="left" vertical="center"/>
    </xf>
    <xf numFmtId="0" fontId="9" fillId="2" borderId="2" xfId="2" applyFont="1" applyFill="1" applyBorder="1" applyAlignment="1">
      <alignment horizontal="center"/>
    </xf>
    <xf numFmtId="0" fontId="62" fillId="2" borderId="37" xfId="2" applyFont="1" applyFill="1" applyBorder="1" applyAlignment="1">
      <alignment horizontal="center" vertical="center"/>
    </xf>
    <xf numFmtId="164" fontId="42" fillId="2" borderId="3" xfId="2" applyNumberFormat="1" applyFont="1" applyFill="1" applyBorder="1" applyAlignment="1">
      <alignment horizontal="center" vertical="center"/>
    </xf>
    <xf numFmtId="0" fontId="42" fillId="2" borderId="3" xfId="2" applyFont="1" applyFill="1" applyBorder="1" applyAlignment="1">
      <alignment horizontal="center" vertical="center"/>
    </xf>
    <xf numFmtId="0" fontId="18" fillId="2" borderId="0" xfId="2" applyFont="1" applyFill="1" applyAlignment="1">
      <alignment vertical="center"/>
    </xf>
    <xf numFmtId="1" fontId="42" fillId="2" borderId="3" xfId="2" applyNumberFormat="1" applyFont="1" applyFill="1" applyBorder="1" applyAlignment="1">
      <alignment horizontal="center" vertical="center"/>
    </xf>
    <xf numFmtId="166" fontId="18" fillId="2" borderId="38" xfId="0" applyNumberFormat="1" applyFont="1" applyFill="1" applyBorder="1" applyAlignment="1" applyProtection="1">
      <alignment vertical="center"/>
      <protection locked="0"/>
    </xf>
    <xf numFmtId="166" fontId="18" fillId="2" borderId="39" xfId="0" applyNumberFormat="1" applyFont="1" applyFill="1" applyBorder="1" applyAlignment="1" applyProtection="1">
      <alignment vertical="center"/>
      <protection locked="0"/>
    </xf>
    <xf numFmtId="166" fontId="18" fillId="2" borderId="40" xfId="0" applyNumberFormat="1" applyFont="1" applyFill="1" applyBorder="1" applyAlignment="1" applyProtection="1">
      <alignment vertical="center"/>
      <protection locked="0"/>
    </xf>
    <xf numFmtId="166" fontId="14" fillId="2" borderId="3" xfId="2" applyNumberFormat="1" applyFont="1" applyFill="1" applyBorder="1" applyAlignment="1">
      <alignment horizontal="left"/>
    </xf>
    <xf numFmtId="166" fontId="14" fillId="2" borderId="2" xfId="2" applyNumberFormat="1" applyFont="1" applyFill="1" applyBorder="1" applyAlignment="1">
      <alignment horizontal="left"/>
    </xf>
    <xf numFmtId="0" fontId="42" fillId="2" borderId="1" xfId="0" applyFont="1" applyFill="1" applyBorder="1" applyAlignment="1">
      <alignment horizontal="center" vertical="center"/>
    </xf>
    <xf numFmtId="0" fontId="14" fillId="2" borderId="6" xfId="3" applyFont="1" applyFill="1" applyBorder="1" applyAlignment="1">
      <alignment horizontal="left" vertical="center" wrapText="1"/>
    </xf>
    <xf numFmtId="0" fontId="5" fillId="2" borderId="1" xfId="2" applyFont="1" applyFill="1" applyBorder="1" applyAlignment="1">
      <alignment horizontal="center" vertical="center" wrapText="1"/>
    </xf>
    <xf numFmtId="0" fontId="57" fillId="2" borderId="41" xfId="0" applyFont="1" applyFill="1" applyBorder="1" applyAlignment="1">
      <alignment horizontal="center" vertical="center"/>
    </xf>
    <xf numFmtId="0" fontId="63" fillId="0" borderId="0" xfId="0" applyFont="1"/>
    <xf numFmtId="0" fontId="63" fillId="0" borderId="0" xfId="0" applyFont="1" applyAlignment="1">
      <alignment horizontal="center"/>
    </xf>
    <xf numFmtId="14" fontId="63" fillId="0" borderId="0" xfId="0" applyNumberFormat="1" applyFont="1"/>
    <xf numFmtId="0" fontId="64" fillId="0" borderId="1" xfId="0" applyFont="1" applyBorder="1" applyAlignment="1">
      <alignment horizontal="center"/>
    </xf>
    <xf numFmtId="0" fontId="63" fillId="0" borderId="21" xfId="0" applyFont="1" applyBorder="1" applyAlignment="1">
      <alignment horizontal="center"/>
    </xf>
    <xf numFmtId="0" fontId="65" fillId="0" borderId="0" xfId="0" applyFont="1" applyAlignment="1">
      <alignment horizontal="left" wrapText="1"/>
    </xf>
    <xf numFmtId="0" fontId="63" fillId="19" borderId="1" xfId="0" applyFont="1" applyFill="1" applyBorder="1" applyAlignment="1">
      <alignment horizontal="justify" vertical="center"/>
    </xf>
    <xf numFmtId="164" fontId="63" fillId="19" borderId="1" xfId="2" applyNumberFormat="1" applyFont="1" applyFill="1" applyBorder="1" applyAlignment="1">
      <alignment horizontal="center" vertical="center"/>
    </xf>
    <xf numFmtId="0" fontId="64" fillId="0" borderId="0" xfId="0" applyFont="1"/>
    <xf numFmtId="0" fontId="13" fillId="9" borderId="0" xfId="2" applyFont="1" applyFill="1" applyAlignment="1" applyProtection="1">
      <alignment horizontal="center" vertical="center"/>
      <protection locked="0"/>
    </xf>
    <xf numFmtId="0" fontId="64" fillId="0" borderId="0" xfId="0" applyFont="1" applyAlignment="1">
      <alignment horizontal="center"/>
    </xf>
    <xf numFmtId="0" fontId="64" fillId="0" borderId="1" xfId="0" applyFont="1" applyBorder="1" applyAlignment="1">
      <alignment horizontal="center" vertical="center"/>
    </xf>
    <xf numFmtId="0" fontId="64" fillId="0" borderId="3" xfId="0" applyFont="1" applyBorder="1" applyAlignment="1">
      <alignment horizontal="center"/>
    </xf>
    <xf numFmtId="0" fontId="63" fillId="0" borderId="1" xfId="0" applyFont="1" applyBorder="1" applyAlignment="1">
      <alignment horizontal="center" vertical="center"/>
    </xf>
    <xf numFmtId="0" fontId="63" fillId="3" borderId="1" xfId="0" applyFont="1" applyFill="1" applyBorder="1" applyAlignment="1" applyProtection="1">
      <alignment horizontal="center" vertical="center"/>
      <protection locked="0"/>
    </xf>
    <xf numFmtId="0" fontId="64" fillId="0" borderId="1" xfId="0" applyFont="1" applyBorder="1"/>
    <xf numFmtId="0" fontId="0" fillId="2" borderId="3" xfId="0" applyFill="1" applyBorder="1" applyAlignment="1">
      <alignment horizontal="center" vertical="center"/>
    </xf>
    <xf numFmtId="0" fontId="0" fillId="2" borderId="21" xfId="0" applyFill="1" applyBorder="1" applyAlignment="1">
      <alignment horizontal="center" vertical="center"/>
    </xf>
    <xf numFmtId="0" fontId="0" fillId="2" borderId="2" xfId="0" applyFill="1" applyBorder="1" applyAlignment="1">
      <alignment horizontal="center" vertical="center"/>
    </xf>
    <xf numFmtId="0" fontId="3" fillId="2" borderId="3" xfId="1" applyFill="1" applyBorder="1" applyAlignment="1" applyProtection="1">
      <alignment horizontal="center" vertical="center"/>
    </xf>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xf>
    <xf numFmtId="0" fontId="24" fillId="2" borderId="3" xfId="0" applyFont="1" applyFill="1" applyBorder="1" applyAlignment="1" applyProtection="1">
      <alignment vertical="center"/>
      <protection locked="0"/>
    </xf>
    <xf numFmtId="0" fontId="24" fillId="2" borderId="21" xfId="0" applyFont="1" applyFill="1" applyBorder="1" applyAlignment="1" applyProtection="1">
      <alignment vertical="center"/>
      <protection locked="0"/>
    </xf>
    <xf numFmtId="0" fontId="24" fillId="2" borderId="2" xfId="0" applyFont="1" applyFill="1" applyBorder="1" applyAlignment="1" applyProtection="1">
      <alignment vertical="center"/>
      <protection locked="0"/>
    </xf>
    <xf numFmtId="0" fontId="18" fillId="2" borderId="3" xfId="0" applyFont="1" applyFill="1" applyBorder="1" applyAlignment="1" applyProtection="1">
      <alignment horizontal="justify" vertical="center"/>
      <protection locked="0"/>
    </xf>
    <xf numFmtId="0" fontId="18" fillId="2" borderId="21" xfId="0" applyFont="1" applyFill="1" applyBorder="1" applyAlignment="1" applyProtection="1">
      <alignment horizontal="justify" vertical="center"/>
      <protection locked="0"/>
    </xf>
    <xf numFmtId="0" fontId="18" fillId="2" borderId="2" xfId="0" applyFont="1" applyFill="1" applyBorder="1" applyAlignment="1" applyProtection="1">
      <alignment horizontal="justify" vertical="center"/>
      <protection locked="0"/>
    </xf>
    <xf numFmtId="0" fontId="51" fillId="2" borderId="0" xfId="0" applyFont="1" applyFill="1" applyAlignment="1">
      <alignment vertical="justify" wrapText="1"/>
    </xf>
    <xf numFmtId="0" fontId="51" fillId="2" borderId="0" xfId="0" applyFont="1" applyFill="1" applyAlignment="1">
      <alignment vertical="justify"/>
    </xf>
    <xf numFmtId="0" fontId="0" fillId="10" borderId="3" xfId="0" applyFill="1" applyBorder="1" applyAlignment="1">
      <alignment horizontal="center" vertical="center"/>
    </xf>
    <xf numFmtId="0" fontId="0" fillId="10" borderId="21" xfId="0" applyFill="1" applyBorder="1" applyAlignment="1">
      <alignment horizontal="center" vertical="center"/>
    </xf>
    <xf numFmtId="0" fontId="0" fillId="10" borderId="2" xfId="0" applyFill="1" applyBorder="1" applyAlignment="1">
      <alignment horizontal="center" vertical="center"/>
    </xf>
    <xf numFmtId="0" fontId="24" fillId="2" borderId="3" xfId="0" applyFont="1" applyFill="1" applyBorder="1" applyAlignment="1">
      <alignment vertical="center"/>
    </xf>
    <xf numFmtId="0" fontId="24" fillId="2" borderId="21" xfId="0" applyFont="1" applyFill="1" applyBorder="1" applyAlignment="1">
      <alignment vertical="center"/>
    </xf>
    <xf numFmtId="0" fontId="24" fillId="2" borderId="2" xfId="0" applyFont="1" applyFill="1" applyBorder="1" applyAlignment="1">
      <alignment vertical="center"/>
    </xf>
    <xf numFmtId="0" fontId="18" fillId="2" borderId="3"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 xfId="0" applyFont="1" applyFill="1" applyBorder="1" applyAlignment="1">
      <alignment horizontal="center" vertical="center"/>
    </xf>
    <xf numFmtId="0" fontId="24" fillId="2" borderId="3" xfId="0" applyFont="1" applyFill="1" applyBorder="1" applyAlignment="1">
      <alignment horizontal="justify" vertical="center"/>
    </xf>
    <xf numFmtId="0" fontId="24" fillId="2" borderId="21" xfId="0" applyFont="1" applyFill="1" applyBorder="1" applyAlignment="1">
      <alignment horizontal="justify" vertical="center"/>
    </xf>
    <xf numFmtId="0" fontId="24" fillId="2" borderId="2" xfId="0" applyFont="1" applyFill="1" applyBorder="1" applyAlignment="1">
      <alignment horizontal="justify" vertical="center"/>
    </xf>
    <xf numFmtId="0" fontId="0" fillId="2" borderId="1"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50" fillId="2" borderId="4" xfId="0" applyFont="1" applyFill="1" applyBorder="1" applyAlignment="1" applyProtection="1">
      <alignment horizontal="center" vertical="center"/>
      <protection locked="0"/>
    </xf>
    <xf numFmtId="0" fontId="50" fillId="2" borderId="12"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protection locked="0"/>
    </xf>
    <xf numFmtId="0" fontId="50" fillId="2" borderId="15" xfId="0" applyFont="1" applyFill="1" applyBorder="1" applyAlignment="1" applyProtection="1">
      <alignment horizontal="center" vertical="center"/>
      <protection locked="0"/>
    </xf>
    <xf numFmtId="0" fontId="50" fillId="2" borderId="19" xfId="0" applyFont="1" applyFill="1" applyBorder="1" applyAlignment="1" applyProtection="1">
      <alignment horizontal="center" vertical="center"/>
      <protection locked="0"/>
    </xf>
    <xf numFmtId="0" fontId="50" fillId="2" borderId="16" xfId="0" applyFont="1"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5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9" xfId="0" applyFill="1" applyBorder="1" applyAlignment="1">
      <alignment horizontal="center" vertical="center"/>
    </xf>
    <xf numFmtId="0" fontId="0" fillId="2" borderId="46" xfId="0" applyFill="1" applyBorder="1" applyAlignment="1">
      <alignment horizontal="center" vertical="center"/>
    </xf>
    <xf numFmtId="0" fontId="0" fillId="10" borderId="42" xfId="0" applyFill="1" applyBorder="1" applyAlignment="1">
      <alignment horizontal="center" vertical="center"/>
    </xf>
    <xf numFmtId="0" fontId="0" fillId="10" borderId="43" xfId="0" applyFill="1" applyBorder="1" applyAlignment="1">
      <alignment horizontal="center" vertical="center"/>
    </xf>
    <xf numFmtId="0" fontId="0" fillId="10" borderId="44" xfId="0" applyFill="1" applyBorder="1" applyAlignment="1">
      <alignment horizontal="center" vertical="center"/>
    </xf>
    <xf numFmtId="0" fontId="0" fillId="2" borderId="32"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2" borderId="55" xfId="0" applyFill="1" applyBorder="1" applyAlignment="1">
      <alignment vertical="center"/>
    </xf>
    <xf numFmtId="0" fontId="0" fillId="2" borderId="21" xfId="0" applyFill="1" applyBorder="1" applyAlignment="1">
      <alignment vertical="center"/>
    </xf>
    <xf numFmtId="0" fontId="0" fillId="2" borderId="2" xfId="0" applyFill="1" applyBorder="1" applyAlignment="1">
      <alignment vertical="center"/>
    </xf>
    <xf numFmtId="0" fontId="0" fillId="10" borderId="47" xfId="0" applyFill="1" applyBorder="1" applyAlignment="1">
      <alignment horizontal="center" vertical="center"/>
    </xf>
    <xf numFmtId="0" fontId="0" fillId="10" borderId="48" xfId="0" applyFill="1" applyBorder="1" applyAlignment="1">
      <alignment horizontal="center" vertical="center"/>
    </xf>
    <xf numFmtId="0" fontId="0" fillId="10" borderId="50" xfId="0" applyFill="1" applyBorder="1" applyAlignment="1">
      <alignment horizontal="center" vertical="center"/>
    </xf>
    <xf numFmtId="0" fontId="0" fillId="2" borderId="46"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2" borderId="1" xfId="0" applyFill="1" applyBorder="1" applyAlignment="1" applyProtection="1">
      <alignment horizontal="left" vertical="center"/>
      <protection locked="0"/>
    </xf>
    <xf numFmtId="0" fontId="0" fillId="10" borderId="51" xfId="0" applyFill="1" applyBorder="1" applyAlignment="1">
      <alignment horizontal="center" vertical="center"/>
    </xf>
    <xf numFmtId="0" fontId="0" fillId="10" borderId="52" xfId="0" applyFill="1" applyBorder="1" applyAlignment="1">
      <alignment horizontal="center" vertical="center"/>
    </xf>
    <xf numFmtId="0" fontId="0" fillId="10" borderId="53" xfId="0" applyFill="1" applyBorder="1" applyAlignment="1">
      <alignment horizontal="center" vertical="center"/>
    </xf>
    <xf numFmtId="0" fontId="0" fillId="2" borderId="35"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35" fillId="5" borderId="0" xfId="0" applyFont="1" applyFill="1" applyAlignment="1">
      <alignment horizontal="center"/>
    </xf>
    <xf numFmtId="0" fontId="8" fillId="5" borderId="0" xfId="0" applyFont="1" applyFill="1" applyAlignment="1">
      <alignment horizontal="center" vertical="center"/>
    </xf>
    <xf numFmtId="0" fontId="0" fillId="2" borderId="55" xfId="0" applyFill="1" applyBorder="1" applyAlignment="1" applyProtection="1">
      <alignment vertical="center"/>
      <protection locked="0"/>
    </xf>
    <xf numFmtId="0" fontId="0" fillId="2" borderId="21"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32" xfId="0" applyFill="1" applyBorder="1" applyAlignment="1" applyProtection="1">
      <alignment vertical="center"/>
      <protection locked="0"/>
    </xf>
    <xf numFmtId="0" fontId="0" fillId="2" borderId="33" xfId="0" applyFill="1" applyBorder="1" applyAlignment="1" applyProtection="1">
      <alignment vertical="center"/>
      <protection locked="0"/>
    </xf>
    <xf numFmtId="0" fontId="0" fillId="2" borderId="56" xfId="0" applyFill="1" applyBorder="1" applyAlignment="1" applyProtection="1">
      <alignment vertical="center"/>
      <protection locked="0"/>
    </xf>
    <xf numFmtId="0" fontId="0" fillId="2" borderId="54" xfId="0" applyFill="1" applyBorder="1" applyAlignment="1">
      <alignment vertical="center"/>
    </xf>
    <xf numFmtId="0" fontId="0" fillId="2" borderId="0" xfId="0" applyFill="1" applyAlignment="1">
      <alignment vertical="center"/>
    </xf>
    <xf numFmtId="0" fontId="5" fillId="10" borderId="42" xfId="0" applyFont="1" applyFill="1" applyBorder="1" applyAlignment="1">
      <alignment horizontal="center" vertical="center"/>
    </xf>
    <xf numFmtId="0" fontId="5" fillId="10" borderId="43" xfId="0" applyFont="1" applyFill="1" applyBorder="1" applyAlignment="1">
      <alignment horizontal="center" vertical="center"/>
    </xf>
    <xf numFmtId="0" fontId="5" fillId="10" borderId="44" xfId="0" applyFont="1" applyFill="1" applyBorder="1" applyAlignment="1">
      <alignment horizontal="center" vertical="center"/>
    </xf>
    <xf numFmtId="0" fontId="0" fillId="2" borderId="45" xfId="0" applyFill="1" applyBorder="1" applyAlignment="1">
      <alignment horizontal="center" vertical="center"/>
    </xf>
    <xf numFmtId="0" fontId="0" fillId="2" borderId="17" xfId="0" applyFill="1" applyBorder="1" applyAlignment="1">
      <alignment horizontal="center" vertical="center"/>
    </xf>
    <xf numFmtId="0" fontId="0" fillId="10" borderId="49"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57"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36" fillId="2" borderId="55" xfId="0" applyFont="1" applyFill="1" applyBorder="1" applyAlignment="1">
      <alignment vertical="center"/>
    </xf>
    <xf numFmtId="0" fontId="36" fillId="2" borderId="21" xfId="0" applyFont="1" applyFill="1" applyBorder="1" applyAlignment="1">
      <alignment vertical="center"/>
    </xf>
    <xf numFmtId="0" fontId="36" fillId="2" borderId="2" xfId="0" applyFont="1" applyFill="1" applyBorder="1" applyAlignment="1">
      <alignment vertical="center"/>
    </xf>
    <xf numFmtId="0" fontId="56" fillId="2" borderId="0" xfId="0" applyFont="1" applyFill="1" applyAlignment="1">
      <alignment horizontal="center" vertical="center"/>
    </xf>
    <xf numFmtId="0" fontId="5" fillId="2" borderId="0" xfId="2" applyFont="1" applyFill="1" applyAlignment="1" applyProtection="1">
      <alignment horizontal="left"/>
      <protection locked="0"/>
    </xf>
    <xf numFmtId="0" fontId="5" fillId="2" borderId="0" xfId="2" applyFont="1" applyFill="1" applyAlignment="1">
      <alignment horizontal="left"/>
    </xf>
    <xf numFmtId="0" fontId="28" fillId="2" borderId="0" xfId="0" applyFont="1" applyFill="1" applyAlignment="1">
      <alignment horizontal="center" vertical="center"/>
    </xf>
    <xf numFmtId="0" fontId="18" fillId="2" borderId="0" xfId="2" applyFont="1" applyFill="1" applyAlignment="1">
      <alignment horizontal="justify" vertical="center" wrapText="1"/>
    </xf>
    <xf numFmtId="0" fontId="18" fillId="2" borderId="0" xfId="2" applyFont="1" applyFill="1" applyAlignment="1">
      <alignment horizontal="justify" vertical="center"/>
    </xf>
    <xf numFmtId="0" fontId="5" fillId="2" borderId="0" xfId="2" applyFont="1" applyFill="1" applyAlignment="1">
      <alignment horizontal="justify"/>
    </xf>
    <xf numFmtId="0" fontId="5" fillId="2" borderId="19" xfId="2" applyFont="1" applyFill="1" applyBorder="1" applyAlignment="1">
      <alignment horizontal="center"/>
    </xf>
    <xf numFmtId="0" fontId="5" fillId="11" borderId="0" xfId="2" applyFont="1" applyFill="1" applyAlignment="1" applyProtection="1">
      <alignment horizontal="center"/>
      <protection locked="0"/>
    </xf>
    <xf numFmtId="0" fontId="24" fillId="2" borderId="0" xfId="2" applyFont="1" applyFill="1" applyAlignment="1">
      <alignment horizontal="left"/>
    </xf>
    <xf numFmtId="0" fontId="5" fillId="5" borderId="0" xfId="2" applyFont="1" applyFill="1" applyAlignment="1" applyProtection="1">
      <alignment horizontal="center"/>
      <protection locked="0"/>
    </xf>
    <xf numFmtId="0" fontId="10" fillId="2" borderId="0" xfId="2" applyFill="1" applyAlignment="1">
      <alignment horizontal="center"/>
    </xf>
    <xf numFmtId="0" fontId="5" fillId="2" borderId="0" xfId="2" applyFont="1" applyFill="1" applyAlignment="1">
      <alignment horizontal="center"/>
    </xf>
    <xf numFmtId="0" fontId="5" fillId="2" borderId="1" xfId="2" applyFont="1" applyFill="1" applyBorder="1" applyAlignment="1">
      <alignment horizontal="left"/>
    </xf>
    <xf numFmtId="166" fontId="5" fillId="2" borderId="3" xfId="2" applyNumberFormat="1" applyFont="1" applyFill="1" applyBorder="1" applyAlignment="1" applyProtection="1">
      <alignment horizontal="right"/>
      <protection locked="0"/>
    </xf>
    <xf numFmtId="166" fontId="5" fillId="2" borderId="21" xfId="2" applyNumberFormat="1" applyFont="1" applyFill="1" applyBorder="1" applyAlignment="1" applyProtection="1">
      <alignment horizontal="right"/>
      <protection locked="0"/>
    </xf>
    <xf numFmtId="166" fontId="5" fillId="2" borderId="2" xfId="2" applyNumberFormat="1" applyFont="1" applyFill="1" applyBorder="1" applyAlignment="1" applyProtection="1">
      <alignment horizontal="right"/>
      <protection locked="0"/>
    </xf>
    <xf numFmtId="166" fontId="5" fillId="2" borderId="51" xfId="2" applyNumberFormat="1" applyFont="1" applyFill="1" applyBorder="1" applyAlignment="1">
      <alignment horizontal="right" vertical="center"/>
    </xf>
    <xf numFmtId="166" fontId="5" fillId="2" borderId="52" xfId="2" applyNumberFormat="1" applyFont="1" applyFill="1" applyBorder="1" applyAlignment="1">
      <alignment horizontal="right" vertical="center"/>
    </xf>
    <xf numFmtId="166" fontId="5" fillId="2" borderId="53" xfId="2" applyNumberFormat="1" applyFont="1" applyFill="1" applyBorder="1" applyAlignment="1">
      <alignment horizontal="right" vertical="center"/>
    </xf>
    <xf numFmtId="166" fontId="5" fillId="2" borderId="57" xfId="2" applyNumberFormat="1" applyFont="1" applyFill="1" applyBorder="1" applyAlignment="1">
      <alignment horizontal="right" vertical="center"/>
    </xf>
    <xf numFmtId="166" fontId="5" fillId="2" borderId="58" xfId="2" applyNumberFormat="1" applyFont="1" applyFill="1" applyBorder="1" applyAlignment="1">
      <alignment horizontal="right" vertical="center"/>
    </xf>
    <xf numFmtId="166" fontId="5" fillId="2" borderId="11" xfId="2" applyNumberFormat="1" applyFont="1" applyFill="1" applyBorder="1" applyAlignment="1">
      <alignment horizontal="right" vertical="center"/>
    </xf>
    <xf numFmtId="0" fontId="5" fillId="2" borderId="3"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2" fillId="2" borderId="3" xfId="2" applyFont="1" applyFill="1" applyBorder="1" applyAlignment="1">
      <alignment horizontal="center"/>
    </xf>
    <xf numFmtId="0" fontId="2" fillId="2" borderId="21" xfId="2" applyFont="1" applyFill="1" applyBorder="1" applyAlignment="1">
      <alignment horizontal="center"/>
    </xf>
    <xf numFmtId="0" fontId="2" fillId="2" borderId="2" xfId="2" applyFont="1" applyFill="1" applyBorder="1" applyAlignment="1">
      <alignment horizontal="center"/>
    </xf>
    <xf numFmtId="0" fontId="5" fillId="2" borderId="3" xfId="2" applyFont="1" applyFill="1" applyBorder="1" applyAlignment="1">
      <alignment horizontal="center"/>
    </xf>
    <xf numFmtId="0" fontId="5" fillId="2" borderId="2" xfId="2" applyFont="1" applyFill="1" applyBorder="1" applyAlignment="1">
      <alignment horizontal="center"/>
    </xf>
    <xf numFmtId="0" fontId="5" fillId="2" borderId="1" xfId="2" applyFont="1" applyFill="1" applyBorder="1"/>
    <xf numFmtId="0" fontId="5" fillId="2" borderId="0" xfId="2" applyFont="1" applyFill="1" applyAlignment="1" applyProtection="1">
      <alignment horizontal="center"/>
      <protection locked="0"/>
    </xf>
    <xf numFmtId="0" fontId="18" fillId="2" borderId="6"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5" fillId="2" borderId="3" xfId="2" applyFont="1" applyFill="1" applyBorder="1" applyAlignment="1">
      <alignment horizontal="left" vertical="center" wrapText="1"/>
    </xf>
    <xf numFmtId="0" fontId="5" fillId="2" borderId="2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2" fillId="2" borderId="12" xfId="2" applyFont="1" applyFill="1" applyBorder="1" applyAlignment="1">
      <alignment horizontal="left"/>
    </xf>
    <xf numFmtId="0" fontId="5" fillId="2" borderId="1" xfId="0" applyFont="1" applyFill="1" applyBorder="1" applyAlignment="1" applyProtection="1">
      <alignment horizontal="left" vertical="center" wrapText="1"/>
      <protection locked="0"/>
    </xf>
    <xf numFmtId="0" fontId="5" fillId="2" borderId="4"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19" xfId="2" applyFont="1" applyFill="1" applyBorder="1" applyAlignment="1">
      <alignment horizontal="center" vertical="center"/>
    </xf>
    <xf numFmtId="0" fontId="5" fillId="2" borderId="3" xfId="2" applyFont="1" applyFill="1" applyBorder="1" applyAlignment="1">
      <alignment vertical="center"/>
    </xf>
    <xf numFmtId="0" fontId="5" fillId="2" borderId="21" xfId="2" applyFont="1" applyFill="1" applyBorder="1" applyAlignment="1">
      <alignment vertical="center"/>
    </xf>
    <xf numFmtId="0" fontId="5" fillId="2" borderId="2" xfId="2" applyFont="1" applyFill="1" applyBorder="1" applyAlignment="1">
      <alignment vertical="center"/>
    </xf>
    <xf numFmtId="0" fontId="13" fillId="2" borderId="3" xfId="3" applyFont="1" applyFill="1" applyBorder="1" applyAlignment="1">
      <alignment horizontal="left" vertical="center" wrapText="1"/>
    </xf>
    <xf numFmtId="0" fontId="13" fillId="2" borderId="2" xfId="3" applyFont="1" applyFill="1" applyBorder="1" applyAlignment="1">
      <alignment horizontal="left" vertical="center" wrapText="1"/>
    </xf>
    <xf numFmtId="0" fontId="10" fillId="6" borderId="0" xfId="2" applyFill="1"/>
    <xf numFmtId="0" fontId="5" fillId="2" borderId="59" xfId="2" applyFont="1" applyFill="1" applyBorder="1" applyProtection="1">
      <protection locked="0"/>
    </xf>
    <xf numFmtId="0" fontId="5" fillId="2" borderId="52" xfId="2" applyFont="1" applyFill="1" applyBorder="1" applyProtection="1">
      <protection locked="0"/>
    </xf>
    <xf numFmtId="0" fontId="2" fillId="2" borderId="0" xfId="2" applyFont="1" applyFill="1" applyAlignment="1" applyProtection="1">
      <alignment horizontal="justify"/>
      <protection locked="0"/>
    </xf>
    <xf numFmtId="0" fontId="5" fillId="2" borderId="6" xfId="2" applyFont="1" applyFill="1" applyBorder="1" applyAlignment="1" applyProtection="1">
      <alignment horizontal="left"/>
      <protection locked="0"/>
    </xf>
    <xf numFmtId="0" fontId="5" fillId="2" borderId="6" xfId="2" applyFont="1" applyFill="1" applyBorder="1" applyAlignment="1" applyProtection="1">
      <alignment horizontal="center"/>
      <protection locked="0"/>
    </xf>
    <xf numFmtId="165" fontId="42" fillId="2" borderId="3" xfId="2" applyNumberFormat="1" applyFont="1" applyFill="1" applyBorder="1" applyAlignment="1">
      <alignment horizontal="left" vertical="center"/>
    </xf>
    <xf numFmtId="165" fontId="42" fillId="2" borderId="2" xfId="2" applyNumberFormat="1" applyFont="1" applyFill="1" applyBorder="1" applyAlignment="1">
      <alignment horizontal="left" vertical="center"/>
    </xf>
    <xf numFmtId="165" fontId="42" fillId="2" borderId="3" xfId="2" applyNumberFormat="1" applyFont="1" applyFill="1" applyBorder="1" applyAlignment="1">
      <alignment horizontal="justify" vertical="center"/>
    </xf>
    <xf numFmtId="0" fontId="42" fillId="2" borderId="2" xfId="2" applyFont="1" applyFill="1" applyBorder="1" applyAlignment="1">
      <alignment horizontal="justify" vertical="center"/>
    </xf>
    <xf numFmtId="0" fontId="1" fillId="2" borderId="0" xfId="0" applyFont="1" applyFill="1" applyAlignment="1">
      <alignment horizontal="right" vertical="center"/>
    </xf>
    <xf numFmtId="0" fontId="56" fillId="2" borderId="37" xfId="2" applyFont="1" applyFill="1" applyBorder="1" applyAlignment="1">
      <alignment horizontal="center" vertical="center"/>
    </xf>
    <xf numFmtId="0" fontId="56" fillId="2" borderId="64" xfId="2" applyFont="1" applyFill="1" applyBorder="1" applyAlignment="1">
      <alignment horizontal="center" vertical="center"/>
    </xf>
    <xf numFmtId="0" fontId="56" fillId="2" borderId="65" xfId="2" applyFont="1" applyFill="1" applyBorder="1" applyAlignment="1">
      <alignment horizontal="center" vertical="center"/>
    </xf>
    <xf numFmtId="0" fontId="56" fillId="2" borderId="0" xfId="2" applyFont="1" applyFill="1" applyAlignment="1">
      <alignment horizontal="center" vertical="center"/>
    </xf>
    <xf numFmtId="0" fontId="1" fillId="2" borderId="0" xfId="0" applyFont="1" applyFill="1" applyAlignment="1">
      <alignment horizontal="center" vertical="center"/>
    </xf>
    <xf numFmtId="0" fontId="39" fillId="2" borderId="0" xfId="0" applyFont="1" applyFill="1" applyAlignment="1">
      <alignment horizontal="center" vertical="center"/>
    </xf>
    <xf numFmtId="0" fontId="18" fillId="2" borderId="0" xfId="0" applyFont="1" applyFill="1" applyAlignment="1">
      <alignment horizontal="justify" vertical="center" wrapText="1"/>
    </xf>
    <xf numFmtId="0" fontId="18" fillId="2" borderId="0" xfId="0" applyFont="1" applyFill="1" applyAlignment="1">
      <alignment horizontal="justify" vertical="center"/>
    </xf>
    <xf numFmtId="0" fontId="57" fillId="2" borderId="37" xfId="2" applyFont="1" applyFill="1" applyBorder="1" applyAlignment="1">
      <alignment horizontal="center" vertical="center"/>
    </xf>
    <xf numFmtId="0" fontId="57" fillId="2" borderId="23" xfId="2" applyFont="1" applyFill="1" applyBorder="1" applyAlignment="1">
      <alignment horizontal="center" vertical="center"/>
    </xf>
    <xf numFmtId="0" fontId="34" fillId="2" borderId="0" xfId="0" applyFont="1" applyFill="1" applyAlignment="1">
      <alignment horizontal="center"/>
    </xf>
    <xf numFmtId="0" fontId="29" fillId="2" borderId="0" xfId="0" applyFont="1" applyFill="1" applyAlignment="1">
      <alignment horizontal="center"/>
    </xf>
    <xf numFmtId="0" fontId="0" fillId="2" borderId="0" xfId="0" applyFill="1" applyAlignment="1" applyProtection="1">
      <alignment horizontal="justify" vertical="center"/>
      <protection locked="0"/>
    </xf>
    <xf numFmtId="0" fontId="42" fillId="2" borderId="0" xfId="0" applyFont="1" applyFill="1" applyAlignment="1" applyProtection="1">
      <alignment horizontal="justify" vertical="center"/>
      <protection locked="0"/>
    </xf>
    <xf numFmtId="166" fontId="42" fillId="2" borderId="3" xfId="0" applyNumberFormat="1" applyFont="1" applyFill="1" applyBorder="1" applyAlignment="1" applyProtection="1">
      <alignment horizontal="right" vertical="center"/>
      <protection locked="0"/>
    </xf>
    <xf numFmtId="166" fontId="42" fillId="2" borderId="21" xfId="0" applyNumberFormat="1" applyFont="1" applyFill="1" applyBorder="1" applyAlignment="1" applyProtection="1">
      <alignment horizontal="right" vertical="center"/>
      <protection locked="0"/>
    </xf>
    <xf numFmtId="166" fontId="42" fillId="2" borderId="2" xfId="0" applyNumberFormat="1" applyFont="1" applyFill="1" applyBorder="1" applyAlignment="1" applyProtection="1">
      <alignment horizontal="right" vertical="center"/>
      <protection locked="0"/>
    </xf>
    <xf numFmtId="166" fontId="42" fillId="2" borderId="60" xfId="0" applyNumberFormat="1" applyFont="1" applyFill="1" applyBorder="1" applyAlignment="1" applyProtection="1">
      <alignment horizontal="right" vertical="center"/>
      <protection locked="0"/>
    </xf>
    <xf numFmtId="166" fontId="42" fillId="2" borderId="62" xfId="0" applyNumberFormat="1" applyFont="1" applyFill="1" applyBorder="1" applyAlignment="1" applyProtection="1">
      <alignment horizontal="right" vertical="center"/>
      <protection locked="0"/>
    </xf>
    <xf numFmtId="166" fontId="42" fillId="2" borderId="61" xfId="0" applyNumberFormat="1" applyFont="1" applyFill="1" applyBorder="1" applyAlignment="1" applyProtection="1">
      <alignment horizontal="right" vertical="center"/>
      <protection locked="0"/>
    </xf>
    <xf numFmtId="0" fontId="29" fillId="2" borderId="0" xfId="0" applyFont="1" applyFill="1" applyAlignment="1">
      <alignment horizontal="left" vertical="center"/>
    </xf>
    <xf numFmtId="0" fontId="42" fillId="2" borderId="0" xfId="0" applyFont="1" applyFill="1" applyAlignment="1">
      <alignment horizontal="center" vertical="center"/>
    </xf>
    <xf numFmtId="0" fontId="18" fillId="2" borderId="6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60" fillId="2" borderId="0" xfId="0" applyFont="1" applyFill="1" applyAlignment="1">
      <alignment horizontal="center" vertical="center"/>
    </xf>
    <xf numFmtId="14" fontId="31" fillId="2" borderId="0" xfId="0" applyNumberFormat="1" applyFont="1" applyFill="1" applyAlignment="1">
      <alignment horizontal="center" vertical="center"/>
    </xf>
    <xf numFmtId="0" fontId="31" fillId="2" borderId="0" xfId="0" applyFont="1" applyFill="1" applyAlignment="1">
      <alignment horizontal="center" vertical="center"/>
    </xf>
    <xf numFmtId="0" fontId="47" fillId="9" borderId="0" xfId="0" applyFont="1" applyFill="1" applyAlignment="1">
      <alignment vertical="center"/>
    </xf>
    <xf numFmtId="0" fontId="44" fillId="9" borderId="0" xfId="0" applyFont="1" applyFill="1" applyAlignment="1">
      <alignment vertical="center"/>
    </xf>
    <xf numFmtId="0" fontId="42" fillId="2" borderId="3" xfId="2" applyFont="1" applyFill="1" applyBorder="1" applyAlignment="1" applyProtection="1">
      <alignment horizontal="justify" vertical="center"/>
      <protection locked="0"/>
    </xf>
    <xf numFmtId="0" fontId="42" fillId="2" borderId="21" xfId="2" applyFont="1" applyFill="1" applyBorder="1" applyAlignment="1" applyProtection="1">
      <alignment horizontal="justify" vertical="center"/>
      <protection locked="0"/>
    </xf>
    <xf numFmtId="0" fontId="42" fillId="2" borderId="26" xfId="2" applyFont="1" applyFill="1" applyBorder="1" applyAlignment="1" applyProtection="1">
      <alignment horizontal="justify" vertical="center"/>
      <protection locked="0"/>
    </xf>
    <xf numFmtId="14" fontId="28" fillId="2" borderId="0" xfId="0" applyNumberFormat="1" applyFont="1" applyFill="1" applyAlignment="1">
      <alignment horizontal="center" vertical="center"/>
    </xf>
    <xf numFmtId="0" fontId="56" fillId="11" borderId="3" xfId="0" applyFont="1" applyFill="1" applyBorder="1" applyAlignment="1" applyProtection="1">
      <alignment horizontal="left" vertical="center" wrapText="1"/>
      <protection locked="0"/>
    </xf>
    <xf numFmtId="0" fontId="56" fillId="11" borderId="2" xfId="0" applyFont="1" applyFill="1" applyBorder="1" applyAlignment="1" applyProtection="1">
      <alignment horizontal="left" vertical="center" wrapText="1"/>
      <protection locked="0"/>
    </xf>
    <xf numFmtId="0" fontId="0" fillId="2" borderId="3" xfId="0" applyFill="1" applyBorder="1" applyAlignment="1" applyProtection="1">
      <alignment horizontal="left" vertical="center"/>
      <protection locked="0"/>
    </xf>
    <xf numFmtId="0" fontId="28" fillId="2" borderId="2" xfId="0" applyFont="1" applyFill="1" applyBorder="1" applyAlignment="1" applyProtection="1">
      <alignment horizontal="left" vertical="center"/>
      <protection locked="0"/>
    </xf>
    <xf numFmtId="0" fontId="28" fillId="2" borderId="60" xfId="0" applyFont="1" applyFill="1" applyBorder="1" applyAlignment="1" applyProtection="1">
      <alignment horizontal="left" vertical="center"/>
      <protection locked="0"/>
    </xf>
    <xf numFmtId="0" fontId="28" fillId="2" borderId="61" xfId="0" applyFont="1" applyFill="1" applyBorder="1" applyAlignment="1" applyProtection="1">
      <alignment horizontal="left" vertical="center"/>
      <protection locked="0"/>
    </xf>
    <xf numFmtId="0" fontId="57" fillId="2" borderId="24" xfId="0" applyFont="1" applyFill="1" applyBorder="1" applyAlignment="1">
      <alignment horizontal="center" vertical="center"/>
    </xf>
    <xf numFmtId="0" fontId="28" fillId="2" borderId="0" xfId="0" applyFont="1" applyFill="1" applyAlignment="1">
      <alignment horizontal="justify" vertical="center" wrapText="1"/>
    </xf>
    <xf numFmtId="0" fontId="28" fillId="2" borderId="0" xfId="0" applyFont="1" applyFill="1" applyAlignment="1">
      <alignment horizontal="justify" vertical="center"/>
    </xf>
    <xf numFmtId="0" fontId="14" fillId="2" borderId="6" xfId="2" applyFont="1" applyFill="1" applyBorder="1" applyAlignment="1">
      <alignment horizontal="left"/>
    </xf>
    <xf numFmtId="0" fontId="14" fillId="2" borderId="0" xfId="2" applyFont="1" applyFill="1" applyAlignment="1">
      <alignment horizontal="left"/>
    </xf>
    <xf numFmtId="0" fontId="14" fillId="2" borderId="7" xfId="2" applyFont="1" applyFill="1" applyBorder="1" applyAlignment="1">
      <alignment horizontal="left"/>
    </xf>
    <xf numFmtId="0" fontId="12" fillId="2" borderId="0" xfId="2" applyFont="1" applyFill="1" applyAlignment="1">
      <alignment horizontal="left"/>
    </xf>
    <xf numFmtId="0" fontId="16" fillId="2" borderId="0" xfId="2" applyFont="1" applyFill="1" applyAlignment="1">
      <alignment horizontal="center"/>
    </xf>
    <xf numFmtId="0" fontId="16" fillId="2" borderId="0" xfId="2" applyFont="1" applyFill="1" applyAlignment="1">
      <alignment horizontal="left"/>
    </xf>
    <xf numFmtId="0" fontId="16" fillId="2" borderId="0" xfId="2" applyFont="1" applyFill="1" applyAlignment="1">
      <alignment horizontal="right"/>
    </xf>
    <xf numFmtId="0" fontId="14" fillId="2" borderId="3" xfId="2" applyFont="1" applyFill="1" applyBorder="1" applyAlignment="1" applyProtection="1">
      <alignment horizontal="left"/>
      <protection locked="0"/>
    </xf>
    <xf numFmtId="0" fontId="14" fillId="2" borderId="2" xfId="2" applyFont="1" applyFill="1" applyBorder="1" applyAlignment="1" applyProtection="1">
      <alignment horizontal="left"/>
      <protection locked="0"/>
    </xf>
    <xf numFmtId="0" fontId="14" fillId="2" borderId="3" xfId="2" applyFont="1" applyFill="1" applyBorder="1" applyAlignment="1">
      <alignment horizontal="left"/>
    </xf>
    <xf numFmtId="0" fontId="14" fillId="2" borderId="2" xfId="2" applyFont="1" applyFill="1" applyBorder="1" applyAlignment="1">
      <alignment horizontal="left"/>
    </xf>
    <xf numFmtId="0" fontId="14" fillId="2" borderId="4" xfId="2" applyFont="1" applyFill="1" applyBorder="1" applyAlignment="1">
      <alignment horizontal="center"/>
    </xf>
    <xf numFmtId="0" fontId="14" fillId="2" borderId="12" xfId="2" applyFont="1" applyFill="1" applyBorder="1" applyAlignment="1">
      <alignment horizontal="center"/>
    </xf>
    <xf numFmtId="0" fontId="14" fillId="2" borderId="5" xfId="2" applyFont="1" applyFill="1" applyBorder="1" applyAlignment="1">
      <alignment horizontal="center"/>
    </xf>
    <xf numFmtId="0" fontId="14" fillId="2" borderId="4" xfId="2" applyFont="1" applyFill="1" applyBorder="1" applyAlignment="1" applyProtection="1">
      <alignment horizontal="left" vertical="center" wrapText="1"/>
      <protection locked="0"/>
    </xf>
    <xf numFmtId="0" fontId="14" fillId="2" borderId="12" xfId="2" applyFont="1" applyFill="1" applyBorder="1" applyAlignment="1" applyProtection="1">
      <alignment horizontal="left" vertical="center" wrapText="1"/>
      <protection locked="0"/>
    </xf>
    <xf numFmtId="0" fontId="14" fillId="2" borderId="5" xfId="2" applyFont="1" applyFill="1" applyBorder="1" applyAlignment="1" applyProtection="1">
      <alignment horizontal="left" vertical="center" wrapText="1"/>
      <protection locked="0"/>
    </xf>
    <xf numFmtId="0" fontId="14" fillId="2" borderId="6" xfId="2" applyFont="1" applyFill="1" applyBorder="1" applyAlignment="1" applyProtection="1">
      <alignment horizontal="left" vertical="center" wrapText="1"/>
      <protection locked="0"/>
    </xf>
    <xf numFmtId="0" fontId="14" fillId="2" borderId="0" xfId="2" applyFont="1" applyFill="1" applyAlignment="1" applyProtection="1">
      <alignment horizontal="left" vertical="center" wrapText="1"/>
      <protection locked="0"/>
    </xf>
    <xf numFmtId="0" fontId="14" fillId="2" borderId="7" xfId="2" applyFont="1" applyFill="1" applyBorder="1" applyAlignment="1" applyProtection="1">
      <alignment horizontal="left" vertical="center" wrapText="1"/>
      <protection locked="0"/>
    </xf>
    <xf numFmtId="0" fontId="14" fillId="2" borderId="15" xfId="2" applyFont="1" applyFill="1" applyBorder="1" applyAlignment="1" applyProtection="1">
      <alignment horizontal="center"/>
      <protection locked="0"/>
    </xf>
    <xf numFmtId="0" fontId="14" fillId="2" borderId="19" xfId="2" applyFont="1" applyFill="1" applyBorder="1" applyAlignment="1" applyProtection="1">
      <alignment horizontal="center"/>
      <protection locked="0"/>
    </xf>
    <xf numFmtId="0" fontId="14" fillId="2" borderId="16" xfId="2" applyFont="1" applyFill="1" applyBorder="1" applyAlignment="1" applyProtection="1">
      <alignment horizontal="center"/>
      <protection locked="0"/>
    </xf>
    <xf numFmtId="0" fontId="58" fillId="2" borderId="3" xfId="2" applyFont="1" applyFill="1" applyBorder="1" applyAlignment="1">
      <alignment horizontal="center"/>
    </xf>
    <xf numFmtId="0" fontId="58" fillId="2" borderId="21" xfId="2" applyFont="1" applyFill="1" applyBorder="1" applyAlignment="1">
      <alignment horizontal="center"/>
    </xf>
    <xf numFmtId="0" fontId="58" fillId="2" borderId="2" xfId="2" applyFont="1" applyFill="1" applyBorder="1" applyAlignment="1">
      <alignment horizontal="center"/>
    </xf>
    <xf numFmtId="0" fontId="14" fillId="2" borderId="6" xfId="2" applyFont="1" applyFill="1" applyBorder="1" applyAlignment="1" applyProtection="1">
      <alignment horizontal="center"/>
      <protection locked="0"/>
    </xf>
    <xf numFmtId="0" fontId="14" fillId="2" borderId="0" xfId="2" applyFont="1" applyFill="1" applyAlignment="1" applyProtection="1">
      <alignment horizontal="center"/>
      <protection locked="0"/>
    </xf>
    <xf numFmtId="0" fontId="14" fillId="2" borderId="7" xfId="2" applyFont="1" applyFill="1" applyBorder="1" applyAlignment="1" applyProtection="1">
      <alignment horizontal="center"/>
      <protection locked="0"/>
    </xf>
    <xf numFmtId="0" fontId="58" fillId="2" borderId="0" xfId="2" applyFont="1" applyFill="1" applyAlignment="1">
      <alignment horizontal="center"/>
    </xf>
    <xf numFmtId="0" fontId="14" fillId="2" borderId="0" xfId="2" applyFont="1" applyFill="1" applyAlignment="1">
      <alignment horizontal="center"/>
    </xf>
    <xf numFmtId="0" fontId="14" fillId="2" borderId="3" xfId="2" applyFont="1" applyFill="1" applyBorder="1" applyAlignment="1" applyProtection="1">
      <alignment horizontal="center"/>
      <protection locked="0"/>
    </xf>
    <xf numFmtId="0" fontId="14" fillId="2" borderId="21" xfId="2" applyFont="1" applyFill="1" applyBorder="1" applyAlignment="1" applyProtection="1">
      <alignment horizontal="center"/>
      <protection locked="0"/>
    </xf>
    <xf numFmtId="0" fontId="14" fillId="2" borderId="2" xfId="2" applyFont="1" applyFill="1" applyBorder="1" applyAlignment="1" applyProtection="1">
      <alignment horizontal="center"/>
      <protection locked="0"/>
    </xf>
    <xf numFmtId="166" fontId="14" fillId="2" borderId="3" xfId="2" applyNumberFormat="1" applyFont="1" applyFill="1" applyBorder="1" applyAlignment="1" applyProtection="1">
      <alignment horizontal="left"/>
      <protection locked="0"/>
    </xf>
    <xf numFmtId="166" fontId="14" fillId="2" borderId="2" xfId="2" applyNumberFormat="1" applyFont="1" applyFill="1" applyBorder="1" applyAlignment="1" applyProtection="1">
      <alignment horizontal="left"/>
      <protection locked="0"/>
    </xf>
    <xf numFmtId="0" fontId="45" fillId="9" borderId="0" xfId="2" applyFont="1" applyFill="1"/>
    <xf numFmtId="0" fontId="58" fillId="2" borderId="19" xfId="2" applyFont="1" applyFill="1" applyBorder="1" applyAlignment="1">
      <alignment horizontal="center"/>
    </xf>
    <xf numFmtId="167" fontId="14" fillId="2" borderId="3" xfId="2" applyNumberFormat="1" applyFont="1" applyFill="1" applyBorder="1" applyAlignment="1" applyProtection="1">
      <alignment horizontal="left"/>
      <protection locked="0"/>
    </xf>
    <xf numFmtId="167" fontId="14" fillId="2" borderId="2" xfId="2" applyNumberFormat="1" applyFont="1" applyFill="1" applyBorder="1" applyAlignment="1" applyProtection="1">
      <alignment horizontal="left"/>
      <protection locked="0"/>
    </xf>
    <xf numFmtId="0" fontId="14" fillId="2" borderId="3" xfId="2" applyFont="1" applyFill="1" applyBorder="1" applyAlignment="1" applyProtection="1">
      <alignment horizontal="justify" vertical="center"/>
      <protection locked="0"/>
    </xf>
    <xf numFmtId="0" fontId="14" fillId="2" borderId="2" xfId="2" applyFont="1" applyFill="1" applyBorder="1" applyAlignment="1" applyProtection="1">
      <alignment horizontal="justify" vertical="center"/>
      <protection locked="0"/>
    </xf>
    <xf numFmtId="0" fontId="58" fillId="2" borderId="15" xfId="2" applyFont="1" applyFill="1" applyBorder="1" applyAlignment="1" applyProtection="1">
      <alignment horizontal="center"/>
      <protection locked="0"/>
    </xf>
    <xf numFmtId="0" fontId="59" fillId="2" borderId="19" xfId="2" applyFont="1" applyFill="1" applyBorder="1" applyAlignment="1" applyProtection="1">
      <alignment horizontal="center"/>
      <protection locked="0"/>
    </xf>
    <xf numFmtId="0" fontId="59" fillId="2" borderId="16" xfId="2" applyFont="1" applyFill="1" applyBorder="1" applyAlignment="1" applyProtection="1">
      <alignment horizontal="center"/>
      <protection locked="0"/>
    </xf>
    <xf numFmtId="0" fontId="14" fillId="2" borderId="3" xfId="2" applyFont="1" applyFill="1" applyBorder="1" applyAlignment="1" applyProtection="1">
      <alignment horizontal="left" vertical="center" wrapText="1"/>
      <protection locked="0"/>
    </xf>
    <xf numFmtId="0" fontId="14" fillId="2" borderId="2" xfId="2" applyFont="1" applyFill="1" applyBorder="1" applyAlignment="1" applyProtection="1">
      <alignment horizontal="left" vertical="center" wrapText="1"/>
      <protection locked="0"/>
    </xf>
    <xf numFmtId="0" fontId="58" fillId="2" borderId="4" xfId="2" applyFont="1" applyFill="1" applyBorder="1" applyAlignment="1" applyProtection="1">
      <alignment horizontal="center"/>
      <protection locked="0"/>
    </xf>
    <xf numFmtId="0" fontId="58" fillId="2" borderId="12" xfId="2" applyFont="1" applyFill="1" applyBorder="1" applyAlignment="1" applyProtection="1">
      <alignment horizontal="center"/>
      <protection locked="0"/>
    </xf>
    <xf numFmtId="0" fontId="58" fillId="2" borderId="5" xfId="2" applyFont="1" applyFill="1" applyBorder="1" applyAlignment="1" applyProtection="1">
      <alignment horizontal="center"/>
      <protection locked="0"/>
    </xf>
    <xf numFmtId="0" fontId="63" fillId="0" borderId="1" xfId="0" applyFont="1" applyBorder="1" applyAlignment="1">
      <alignment horizontal="left"/>
    </xf>
    <xf numFmtId="0" fontId="63" fillId="0" borderId="0" xfId="0" applyFont="1" applyAlignment="1">
      <alignment horizontal="left"/>
    </xf>
    <xf numFmtId="0" fontId="64" fillId="0" borderId="3" xfId="0" applyFont="1" applyBorder="1" applyAlignment="1">
      <alignment horizontal="center"/>
    </xf>
    <xf numFmtId="0" fontId="64" fillId="0" borderId="2" xfId="0" applyFont="1" applyBorder="1" applyAlignment="1">
      <alignment horizontal="center"/>
    </xf>
    <xf numFmtId="0" fontId="64" fillId="0" borderId="0" xfId="0" applyFont="1" applyAlignment="1">
      <alignment horizontal="left"/>
    </xf>
    <xf numFmtId="0" fontId="64" fillId="0" borderId="0" xfId="0" applyFont="1" applyAlignment="1">
      <alignment horizontal="center"/>
    </xf>
    <xf numFmtId="0" fontId="63" fillId="0" borderId="3" xfId="0" applyFont="1" applyBorder="1" applyAlignment="1">
      <alignment horizontal="center"/>
    </xf>
    <xf numFmtId="0" fontId="63" fillId="0" borderId="21" xfId="0" applyFont="1" applyBorder="1" applyAlignment="1">
      <alignment horizontal="center"/>
    </xf>
    <xf numFmtId="0" fontId="63" fillId="0" borderId="0" xfId="0" applyFont="1" applyAlignment="1">
      <alignment horizontal="center"/>
    </xf>
    <xf numFmtId="0" fontId="65" fillId="0" borderId="0" xfId="0" applyFont="1" applyAlignment="1">
      <alignment horizontal="left" vertical="center" wrapText="1"/>
    </xf>
    <xf numFmtId="0" fontId="0" fillId="0" borderId="19" xfId="0" applyBorder="1" applyAlignment="1">
      <alignment horizontal="center"/>
    </xf>
    <xf numFmtId="0" fontId="63" fillId="0" borderId="3" xfId="0" applyFont="1" applyBorder="1" applyAlignment="1">
      <alignment horizontal="center" vertical="center"/>
    </xf>
    <xf numFmtId="0" fontId="63" fillId="0" borderId="2" xfId="0" applyFont="1" applyBorder="1" applyAlignment="1">
      <alignment horizontal="center" vertical="center"/>
    </xf>
    <xf numFmtId="166" fontId="13" fillId="2" borderId="3" xfId="2" applyNumberFormat="1" applyFont="1" applyFill="1" applyBorder="1" applyAlignment="1" applyProtection="1">
      <alignment horizontal="right" vertical="center"/>
      <protection locked="0"/>
    </xf>
    <xf numFmtId="166" fontId="13" fillId="2" borderId="2" xfId="2" applyNumberFormat="1" applyFont="1" applyFill="1" applyBorder="1" applyAlignment="1" applyProtection="1">
      <alignment horizontal="right" vertical="center"/>
      <protection locked="0"/>
    </xf>
    <xf numFmtId="0" fontId="13" fillId="9" borderId="0" xfId="2" applyFont="1" applyFill="1" applyAlignment="1" applyProtection="1">
      <alignment horizontal="center" vertical="center"/>
      <protection locked="0"/>
    </xf>
    <xf numFmtId="0" fontId="13" fillId="2" borderId="0" xfId="2" applyFont="1" applyFill="1" applyAlignment="1">
      <alignment horizontal="right"/>
    </xf>
    <xf numFmtId="0" fontId="16" fillId="2" borderId="0" xfId="2" applyFont="1" applyFill="1" applyAlignment="1">
      <alignment horizontal="center" vertical="center"/>
    </xf>
    <xf numFmtId="0" fontId="5" fillId="2" borderId="3" xfId="2" applyFont="1" applyFill="1" applyBorder="1" applyAlignment="1">
      <alignment horizontal="justify" vertical="center"/>
    </xf>
    <xf numFmtId="0" fontId="5" fillId="2" borderId="2" xfId="2" applyFont="1" applyFill="1" applyBorder="1" applyAlignment="1">
      <alignment horizontal="justify" vertical="center"/>
    </xf>
    <xf numFmtId="0" fontId="12" fillId="2" borderId="0" xfId="2" applyFont="1" applyFill="1" applyAlignment="1">
      <alignment horizontal="center" vertical="center"/>
    </xf>
    <xf numFmtId="0" fontId="13" fillId="2" borderId="3" xfId="2" applyFont="1" applyFill="1" applyBorder="1" applyAlignment="1">
      <alignment horizontal="justify" vertical="center"/>
    </xf>
    <xf numFmtId="0" fontId="13" fillId="2" borderId="21" xfId="2" applyFont="1" applyFill="1" applyBorder="1" applyAlignment="1">
      <alignment horizontal="justify" vertical="center"/>
    </xf>
    <xf numFmtId="0" fontId="13" fillId="2" borderId="2" xfId="2" applyFont="1" applyFill="1" applyBorder="1" applyAlignment="1">
      <alignment horizontal="justify" vertical="center"/>
    </xf>
    <xf numFmtId="14" fontId="14" fillId="2" borderId="0" xfId="2" applyNumberFormat="1" applyFont="1" applyFill="1" applyAlignment="1">
      <alignment horizontal="center" vertical="center"/>
    </xf>
    <xf numFmtId="0" fontId="20" fillId="2" borderId="3" xfId="2" applyFont="1" applyFill="1" applyBorder="1" applyAlignment="1">
      <alignment horizontal="center" vertical="center"/>
    </xf>
    <xf numFmtId="0" fontId="20" fillId="2" borderId="2" xfId="2" applyFont="1" applyFill="1" applyBorder="1" applyAlignment="1">
      <alignment horizontal="center" vertical="center"/>
    </xf>
    <xf numFmtId="0" fontId="14" fillId="2" borderId="3" xfId="2" applyFont="1" applyFill="1" applyBorder="1" applyAlignment="1">
      <alignment horizontal="center" vertical="center"/>
    </xf>
    <xf numFmtId="0" fontId="14" fillId="2" borderId="21" xfId="2" applyFont="1" applyFill="1" applyBorder="1" applyAlignment="1">
      <alignment horizontal="center" vertical="center"/>
    </xf>
    <xf numFmtId="0" fontId="14" fillId="2" borderId="2" xfId="2" applyFont="1" applyFill="1" applyBorder="1" applyAlignment="1">
      <alignment horizontal="center" vertical="center"/>
    </xf>
    <xf numFmtId="0" fontId="12" fillId="2" borderId="3"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2" xfId="2" applyFont="1" applyFill="1" applyBorder="1" applyAlignment="1">
      <alignment horizontal="center" vertical="center"/>
    </xf>
    <xf numFmtId="0" fontId="13" fillId="2" borderId="0" xfId="2" applyFont="1" applyFill="1" applyAlignment="1">
      <alignment horizontal="center" vertical="center"/>
    </xf>
    <xf numFmtId="0" fontId="13" fillId="4" borderId="0" xfId="2" applyFont="1" applyFill="1" applyAlignment="1" applyProtection="1">
      <alignment horizontal="center" vertical="center"/>
      <protection locked="0"/>
    </xf>
    <xf numFmtId="0" fontId="12" fillId="2" borderId="0" xfId="2" applyFont="1" applyFill="1" applyAlignment="1">
      <alignment horizontal="justify" wrapText="1"/>
    </xf>
    <xf numFmtId="0" fontId="12" fillId="2" borderId="0" xfId="2" applyFont="1" applyFill="1" applyAlignment="1">
      <alignment horizontal="justify"/>
    </xf>
    <xf numFmtId="0" fontId="5" fillId="2" borderId="3" xfId="2" applyFont="1" applyFill="1" applyBorder="1" applyAlignment="1">
      <alignment horizontal="center" vertical="center"/>
    </xf>
    <xf numFmtId="0" fontId="5" fillId="2" borderId="2" xfId="2" applyFont="1" applyFill="1" applyBorder="1" applyAlignment="1">
      <alignment horizontal="center" vertical="center"/>
    </xf>
    <xf numFmtId="0" fontId="22" fillId="2" borderId="19" xfId="2" applyFont="1" applyFill="1" applyBorder="1" applyAlignment="1">
      <alignment horizontal="center" vertical="center"/>
    </xf>
    <xf numFmtId="166" fontId="13" fillId="2" borderId="3" xfId="2" applyNumberFormat="1" applyFont="1" applyFill="1" applyBorder="1" applyAlignment="1">
      <alignment horizontal="right" vertical="center"/>
    </xf>
    <xf numFmtId="166" fontId="13" fillId="2" borderId="2" xfId="2" applyNumberFormat="1" applyFont="1" applyFill="1" applyBorder="1" applyAlignment="1">
      <alignment horizontal="right" vertical="center"/>
    </xf>
    <xf numFmtId="0" fontId="13" fillId="2" borderId="12" xfId="2" applyFont="1" applyFill="1" applyBorder="1" applyAlignment="1">
      <alignment horizontal="left" vertical="center"/>
    </xf>
    <xf numFmtId="0" fontId="13" fillId="2" borderId="5" xfId="2" applyFont="1" applyFill="1" applyBorder="1" applyAlignment="1">
      <alignment horizontal="left" vertical="center"/>
    </xf>
    <xf numFmtId="0" fontId="12" fillId="2" borderId="0" xfId="2" applyFont="1" applyFill="1" applyAlignment="1">
      <alignment horizontal="left" vertical="center"/>
    </xf>
    <xf numFmtId="0" fontId="13" fillId="12" borderId="0" xfId="2" applyFont="1" applyFill="1" applyAlignment="1" applyProtection="1">
      <alignment vertical="center"/>
      <protection locked="0"/>
    </xf>
    <xf numFmtId="0" fontId="16" fillId="2" borderId="0" xfId="2" applyFont="1" applyFill="1" applyAlignment="1">
      <alignment horizontal="left" vertical="center"/>
    </xf>
    <xf numFmtId="0" fontId="13" fillId="2" borderId="0" xfId="2" applyFont="1" applyFill="1" applyAlignment="1" applyProtection="1">
      <alignment horizontal="center" vertical="center"/>
      <protection locked="0"/>
    </xf>
    <xf numFmtId="0" fontId="12" fillId="2" borderId="0" xfId="2" applyFont="1" applyFill="1" applyAlignment="1">
      <alignment vertical="center"/>
    </xf>
    <xf numFmtId="0" fontId="13" fillId="2" borderId="0" xfId="2" applyFont="1" applyFill="1" applyAlignment="1">
      <alignment horizontal="justify" vertical="center"/>
    </xf>
    <xf numFmtId="0" fontId="17" fillId="2" borderId="0" xfId="2" applyFont="1" applyFill="1" applyAlignment="1">
      <alignment horizontal="center" vertical="center"/>
    </xf>
    <xf numFmtId="0" fontId="17" fillId="2" borderId="0" xfId="2" applyFont="1" applyFill="1" applyAlignment="1">
      <alignment horizontal="left" vertical="center"/>
    </xf>
    <xf numFmtId="0" fontId="12" fillId="2" borderId="6" xfId="2" applyFont="1" applyFill="1" applyBorder="1" applyAlignment="1">
      <alignment horizontal="left" vertical="center"/>
    </xf>
    <xf numFmtId="0" fontId="12" fillId="2" borderId="19" xfId="2" applyFont="1" applyFill="1" applyBorder="1" applyAlignment="1">
      <alignment horizontal="center" vertical="center"/>
    </xf>
    <xf numFmtId="0" fontId="12" fillId="2" borderId="16" xfId="2" applyFont="1" applyFill="1" applyBorder="1" applyAlignment="1">
      <alignment horizontal="center" vertical="center"/>
    </xf>
    <xf numFmtId="0" fontId="13" fillId="2" borderId="3" xfId="2" applyFont="1" applyFill="1" applyBorder="1" applyAlignment="1" applyProtection="1">
      <alignment horizontal="center" vertical="center"/>
      <protection locked="0"/>
    </xf>
    <xf numFmtId="0" fontId="13" fillId="2" borderId="21" xfId="2" applyFont="1" applyFill="1" applyBorder="1" applyAlignment="1" applyProtection="1">
      <alignment horizontal="center" vertical="center"/>
      <protection locked="0"/>
    </xf>
    <xf numFmtId="0" fontId="13" fillId="2" borderId="2" xfId="2" applyFont="1" applyFill="1" applyBorder="1" applyAlignment="1" applyProtection="1">
      <alignment horizontal="center" vertical="center"/>
      <protection locked="0"/>
    </xf>
    <xf numFmtId="0" fontId="29" fillId="2" borderId="0" xfId="0" applyFont="1" applyFill="1" applyAlignment="1">
      <alignment horizontal="justify" vertical="center"/>
    </xf>
    <xf numFmtId="0" fontId="18" fillId="2" borderId="19" xfId="2" applyFont="1" applyFill="1" applyBorder="1" applyAlignment="1">
      <alignment vertical="center"/>
    </xf>
    <xf numFmtId="0" fontId="42" fillId="2" borderId="3" xfId="2" applyFont="1" applyFill="1" applyBorder="1" applyAlignment="1">
      <alignment horizontal="justify" vertical="center"/>
    </xf>
    <xf numFmtId="0" fontId="42" fillId="2" borderId="12" xfId="0" applyFont="1" applyFill="1" applyBorder="1" applyAlignment="1">
      <alignment horizontal="justify" vertical="center"/>
    </xf>
    <xf numFmtId="165" fontId="42" fillId="2" borderId="12" xfId="0" applyNumberFormat="1" applyFont="1" applyFill="1" applyBorder="1" applyAlignment="1">
      <alignment horizontal="justify" vertical="center"/>
    </xf>
    <xf numFmtId="0" fontId="28" fillId="2" borderId="3" xfId="0" applyFont="1" applyFill="1" applyBorder="1" applyAlignment="1" applyProtection="1">
      <alignment horizontal="left" vertical="center"/>
      <protection locked="0"/>
    </xf>
    <xf numFmtId="166" fontId="56" fillId="2" borderId="3" xfId="0" applyNumberFormat="1" applyFont="1" applyFill="1" applyBorder="1" applyAlignment="1">
      <alignment horizontal="right" vertical="center"/>
    </xf>
    <xf numFmtId="166" fontId="56" fillId="2" borderId="21" xfId="0" applyNumberFormat="1" applyFont="1" applyFill="1" applyBorder="1" applyAlignment="1">
      <alignment horizontal="right" vertical="center"/>
    </xf>
    <xf numFmtId="166" fontId="56" fillId="2" borderId="2" xfId="0" applyNumberFormat="1" applyFont="1" applyFill="1" applyBorder="1" applyAlignment="1">
      <alignment horizontal="right" vertical="center"/>
    </xf>
    <xf numFmtId="166" fontId="42" fillId="2" borderId="1" xfId="0" applyNumberFormat="1" applyFont="1" applyFill="1" applyBorder="1" applyAlignment="1" applyProtection="1">
      <alignment horizontal="right" vertical="center"/>
      <protection locked="0"/>
    </xf>
    <xf numFmtId="0" fontId="42" fillId="2" borderId="1" xfId="0" applyFont="1" applyFill="1" applyBorder="1" applyAlignment="1">
      <alignment vertical="center"/>
    </xf>
    <xf numFmtId="0" fontId="42" fillId="2" borderId="3" xfId="2" applyFont="1" applyFill="1" applyBorder="1" applyAlignment="1">
      <alignment horizontal="center" vertical="center"/>
    </xf>
    <xf numFmtId="0" fontId="42" fillId="2" borderId="2" xfId="2" applyFont="1" applyFill="1" applyBorder="1" applyAlignment="1">
      <alignment horizontal="center" vertical="center"/>
    </xf>
    <xf numFmtId="0" fontId="30" fillId="2" borderId="0" xfId="0" applyFont="1" applyFill="1" applyAlignment="1">
      <alignment horizontal="justify" vertical="center"/>
    </xf>
    <xf numFmtId="0" fontId="28" fillId="2" borderId="3"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16" xfId="0" applyFont="1" applyFill="1" applyBorder="1" applyAlignment="1">
      <alignment horizontal="center" vertical="center"/>
    </xf>
    <xf numFmtId="0" fontId="30" fillId="2" borderId="0" xfId="0" applyFont="1" applyFill="1" applyAlignment="1">
      <alignment vertical="center"/>
    </xf>
    <xf numFmtId="0" fontId="30" fillId="2" borderId="7" xfId="0" applyFont="1" applyFill="1" applyBorder="1" applyAlignment="1">
      <alignment vertical="center"/>
    </xf>
    <xf numFmtId="0" fontId="30" fillId="2" borderId="0" xfId="0" applyFont="1" applyFill="1" applyAlignment="1">
      <alignment horizontal="center" vertical="center"/>
    </xf>
    <xf numFmtId="165" fontId="30" fillId="2" borderId="0" xfId="0" applyNumberFormat="1" applyFont="1" applyFill="1" applyAlignment="1">
      <alignment horizontal="center" vertical="center"/>
    </xf>
    <xf numFmtId="0" fontId="43" fillId="2" borderId="0" xfId="0" applyFont="1" applyFill="1" applyAlignment="1">
      <alignment horizontal="left" vertical="center"/>
    </xf>
    <xf numFmtId="0" fontId="30" fillId="2" borderId="0" xfId="0" applyFont="1" applyFill="1" applyAlignment="1">
      <alignment horizontal="right" vertical="center"/>
    </xf>
    <xf numFmtId="0" fontId="56" fillId="11" borderId="3" xfId="0" applyFont="1" applyFill="1" applyBorder="1" applyAlignment="1" applyProtection="1">
      <alignment horizontal="left" vertical="center"/>
      <protection locked="0"/>
    </xf>
    <xf numFmtId="0" fontId="56" fillId="11" borderId="2" xfId="0" applyFont="1" applyFill="1" applyBorder="1" applyAlignment="1" applyProtection="1">
      <alignment horizontal="left" vertical="center"/>
      <protection locked="0"/>
    </xf>
    <xf numFmtId="0" fontId="36" fillId="2" borderId="1" xfId="0" applyFont="1" applyFill="1" applyBorder="1" applyAlignment="1">
      <alignment horizontal="center" vertical="center"/>
    </xf>
    <xf numFmtId="4" fontId="42" fillId="2" borderId="3" xfId="0" applyNumberFormat="1" applyFont="1" applyFill="1" applyBorder="1" applyAlignment="1">
      <alignment horizontal="right" vertical="center"/>
    </xf>
    <xf numFmtId="4" fontId="42" fillId="2" borderId="2" xfId="0" applyNumberFormat="1" applyFont="1" applyFill="1" applyBorder="1" applyAlignment="1">
      <alignment horizontal="right" vertical="center"/>
    </xf>
    <xf numFmtId="0" fontId="42" fillId="2" borderId="3" xfId="0" applyFont="1" applyFill="1" applyBorder="1" applyAlignment="1">
      <alignment vertical="center"/>
    </xf>
    <xf numFmtId="0" fontId="42" fillId="2" borderId="21" xfId="0" applyFont="1" applyFill="1" applyBorder="1" applyAlignment="1">
      <alignment vertical="center"/>
    </xf>
    <xf numFmtId="0" fontId="42" fillId="2" borderId="2" xfId="0" applyFont="1" applyFill="1" applyBorder="1" applyAlignment="1">
      <alignment vertical="center"/>
    </xf>
    <xf numFmtId="0" fontId="42" fillId="2" borderId="2" xfId="0" applyFont="1" applyFill="1" applyBorder="1" applyAlignment="1">
      <alignment horizontal="justify"/>
    </xf>
    <xf numFmtId="0" fontId="14" fillId="2" borderId="0" xfId="2" applyFont="1" applyFill="1" applyAlignment="1">
      <alignment horizontal="center" vertical="center"/>
    </xf>
    <xf numFmtId="14" fontId="12" fillId="2" borderId="0" xfId="2" applyNumberFormat="1" applyFont="1" applyFill="1" applyAlignment="1">
      <alignment horizontal="center" vertical="center"/>
    </xf>
    <xf numFmtId="0" fontId="12" fillId="2" borderId="0" xfId="2" applyFont="1" applyFill="1" applyAlignment="1">
      <alignment horizontal="right" vertical="center"/>
    </xf>
    <xf numFmtId="0" fontId="42" fillId="2" borderId="21" xfId="0" applyFont="1" applyFill="1" applyBorder="1"/>
    <xf numFmtId="0" fontId="42" fillId="2" borderId="2" xfId="0" applyFont="1" applyFill="1" applyBorder="1"/>
    <xf numFmtId="166" fontId="42" fillId="2" borderId="2" xfId="0" applyNumberFormat="1" applyFont="1" applyFill="1" applyBorder="1"/>
    <xf numFmtId="165" fontId="12" fillId="2" borderId="3" xfId="2" applyNumberFormat="1" applyFont="1" applyFill="1" applyBorder="1" applyAlignment="1" applyProtection="1">
      <alignment horizontal="center" vertical="center"/>
      <protection locked="0"/>
    </xf>
    <xf numFmtId="0" fontId="42" fillId="0" borderId="2" xfId="0" applyFont="1" applyBorder="1"/>
    <xf numFmtId="0" fontId="12" fillId="2" borderId="17" xfId="2" applyFont="1" applyFill="1" applyBorder="1" applyAlignment="1">
      <alignment horizontal="center" vertical="center"/>
    </xf>
    <xf numFmtId="0" fontId="42" fillId="0" borderId="20" xfId="0" applyFont="1" applyBorder="1"/>
    <xf numFmtId="0" fontId="42" fillId="0" borderId="21" xfId="0" applyFont="1" applyBorder="1"/>
    <xf numFmtId="0" fontId="12" fillId="2" borderId="4" xfId="2" applyFont="1" applyFill="1" applyBorder="1" applyAlignment="1">
      <alignment horizontal="center" vertical="center"/>
    </xf>
    <xf numFmtId="0" fontId="42" fillId="0" borderId="5" xfId="0" applyFont="1" applyBorder="1"/>
    <xf numFmtId="0" fontId="42" fillId="0" borderId="15" xfId="0" applyFont="1" applyBorder="1"/>
    <xf numFmtId="0" fontId="42" fillId="0" borderId="16" xfId="0" applyFont="1" applyBorder="1"/>
    <xf numFmtId="0" fontId="33" fillId="2" borderId="19" xfId="2" applyFont="1" applyFill="1" applyBorder="1" applyAlignment="1">
      <alignment horizontal="center" vertical="center"/>
    </xf>
    <xf numFmtId="0" fontId="33" fillId="2" borderId="19" xfId="2" applyFont="1" applyFill="1" applyBorder="1" applyAlignment="1">
      <alignment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21" xfId="2" applyFont="1" applyFill="1" applyBorder="1" applyAlignment="1">
      <alignment horizontal="center" vertical="center"/>
    </xf>
    <xf numFmtId="0" fontId="18" fillId="2" borderId="7" xfId="0" applyFont="1" applyFill="1" applyBorder="1" applyAlignment="1" applyProtection="1">
      <alignment horizontal="center" vertical="center"/>
      <protection locked="0"/>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4" fillId="2" borderId="7" xfId="0" applyFont="1" applyFill="1" applyBorder="1" applyAlignment="1">
      <alignment horizontal="center" vertical="center"/>
    </xf>
    <xf numFmtId="0" fontId="5" fillId="2" borderId="7" xfId="0" applyFont="1" applyFill="1" applyBorder="1" applyAlignment="1">
      <alignment horizontal="center" vertical="center"/>
    </xf>
    <xf numFmtId="0" fontId="0" fillId="13" borderId="0" xfId="0" applyFill="1" applyAlignment="1">
      <alignment vertical="center"/>
    </xf>
    <xf numFmtId="14" fontId="5" fillId="2" borderId="0" xfId="0" applyNumberFormat="1" applyFont="1" applyFill="1" applyAlignment="1">
      <alignment horizontal="center" vertical="center"/>
    </xf>
    <xf numFmtId="0" fontId="0" fillId="2" borderId="0" xfId="0" applyFill="1" applyAlignment="1">
      <alignment horizontal="right" vertical="center"/>
    </xf>
    <xf numFmtId="0" fontId="18" fillId="2" borderId="0" xfId="0" applyFont="1" applyFill="1" applyAlignment="1">
      <alignment horizontal="center" vertical="center"/>
    </xf>
    <xf numFmtId="0" fontId="32" fillId="2" borderId="0" xfId="0" applyFont="1" applyFill="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9" fillId="15" borderId="1" xfId="0" applyFont="1" applyFill="1" applyBorder="1" applyAlignment="1">
      <alignment horizontal="center" vertical="center"/>
    </xf>
    <xf numFmtId="0" fontId="24" fillId="18" borderId="1" xfId="0" applyFont="1" applyFill="1" applyBorder="1" applyAlignment="1">
      <alignment horizontal="center" vertical="center"/>
    </xf>
    <xf numFmtId="0" fontId="24" fillId="12" borderId="1" xfId="0" applyFont="1" applyFill="1" applyBorder="1" applyAlignment="1">
      <alignment horizontal="center" vertical="center"/>
    </xf>
    <xf numFmtId="0" fontId="31" fillId="4" borderId="0" xfId="0" applyFont="1" applyFill="1" applyAlignment="1">
      <alignment horizontal="left" vertical="center"/>
    </xf>
    <xf numFmtId="0" fontId="31" fillId="14" borderId="0" xfId="0" applyFont="1" applyFill="1" applyAlignment="1" applyProtection="1">
      <alignment horizontal="justify" vertical="center"/>
      <protection locked="0"/>
    </xf>
    <xf numFmtId="0" fontId="31" fillId="7" borderId="0" xfId="0" applyFont="1" applyFill="1" applyAlignment="1" applyProtection="1">
      <alignment horizontal="justify" vertical="center"/>
      <protection locked="0"/>
    </xf>
    <xf numFmtId="0" fontId="31" fillId="4" borderId="0" xfId="0" applyFont="1" applyFill="1" applyAlignment="1" applyProtection="1">
      <alignment horizontal="center" vertical="center"/>
      <protection locked="0"/>
    </xf>
    <xf numFmtId="0" fontId="31" fillId="2" borderId="0" xfId="0" applyFont="1" applyFill="1" applyAlignment="1">
      <alignment horizontal="left" vertical="center"/>
    </xf>
    <xf numFmtId="0" fontId="31" fillId="2" borderId="7" xfId="0" applyFont="1" applyFill="1" applyBorder="1" applyAlignment="1">
      <alignment horizontal="left" vertical="center"/>
    </xf>
    <xf numFmtId="0" fontId="31" fillId="2" borderId="1" xfId="0" applyFont="1" applyFill="1" applyBorder="1" applyAlignment="1" applyProtection="1">
      <alignment horizontal="center" vertical="center"/>
      <protection locked="0"/>
    </xf>
    <xf numFmtId="0" fontId="9" fillId="17" borderId="1" xfId="0" applyFont="1" applyFill="1" applyBorder="1" applyAlignment="1">
      <alignment horizontal="center" vertical="center"/>
    </xf>
    <xf numFmtId="0" fontId="9" fillId="18" borderId="1" xfId="0" applyFont="1" applyFill="1" applyBorder="1" applyAlignment="1">
      <alignment horizontal="center" vertical="center"/>
    </xf>
    <xf numFmtId="14" fontId="31" fillId="15" borderId="0" xfId="0" applyNumberFormat="1" applyFont="1" applyFill="1" applyAlignment="1">
      <alignment horizontal="center" vertical="center"/>
    </xf>
    <xf numFmtId="0" fontId="31" fillId="15" borderId="0" xfId="0" applyFont="1" applyFill="1" applyAlignment="1">
      <alignment horizontal="center" vertical="center"/>
    </xf>
    <xf numFmtId="0" fontId="31" fillId="5" borderId="0" xfId="0" applyFont="1" applyFill="1" applyAlignment="1">
      <alignment horizontal="center" vertical="center"/>
    </xf>
    <xf numFmtId="0" fontId="31" fillId="16" borderId="0" xfId="0" applyFont="1" applyFill="1" applyAlignment="1" applyProtection="1">
      <alignment horizontal="center" vertical="center"/>
      <protection locked="0"/>
    </xf>
    <xf numFmtId="0" fontId="0" fillId="2" borderId="12" xfId="0" applyFill="1" applyBorder="1" applyAlignment="1">
      <alignment horizontal="right" vertical="center"/>
    </xf>
    <xf numFmtId="0" fontId="0" fillId="2" borderId="5" xfId="0" applyFill="1" applyBorder="1" applyAlignment="1">
      <alignment horizontal="right" vertical="center"/>
    </xf>
    <xf numFmtId="0" fontId="24" fillId="7" borderId="3" xfId="0" applyFont="1" applyFill="1" applyBorder="1" applyAlignment="1">
      <alignment horizontal="center" vertical="center"/>
    </xf>
    <xf numFmtId="0" fontId="24" fillId="7" borderId="2" xfId="0" applyFont="1" applyFill="1" applyBorder="1" applyAlignment="1">
      <alignment horizontal="center" vertical="center"/>
    </xf>
    <xf numFmtId="0" fontId="31" fillId="2" borderId="3" xfId="0" applyFont="1" applyFill="1" applyBorder="1" applyAlignment="1" applyProtection="1">
      <alignment horizontal="center" vertical="center"/>
      <protection locked="0"/>
    </xf>
    <xf numFmtId="0" fontId="31" fillId="2" borderId="21" xfId="0" applyFont="1" applyFill="1" applyBorder="1" applyAlignment="1" applyProtection="1">
      <alignment horizontal="center" vertical="center"/>
      <protection locked="0"/>
    </xf>
    <xf numFmtId="0" fontId="31" fillId="2" borderId="2" xfId="0" applyFont="1" applyFill="1" applyBorder="1" applyAlignment="1" applyProtection="1">
      <alignment horizontal="center" vertical="center"/>
      <protection locked="0"/>
    </xf>
    <xf numFmtId="0" fontId="31" fillId="4" borderId="12" xfId="0" applyFont="1" applyFill="1" applyBorder="1" applyAlignment="1">
      <alignment horizontal="left" vertical="center"/>
    </xf>
    <xf numFmtId="0" fontId="65" fillId="0" borderId="0" xfId="0" applyFont="1" applyAlignment="1">
      <alignment horizontal="center" wrapText="1"/>
    </xf>
    <xf numFmtId="0" fontId="65" fillId="0" borderId="0" xfId="0" applyFont="1" applyAlignment="1">
      <alignment horizontal="center" wrapText="1"/>
    </xf>
    <xf numFmtId="0" fontId="64" fillId="0" borderId="1" xfId="0" applyFont="1" applyBorder="1" applyAlignment="1">
      <alignment horizontal="center" wrapText="1"/>
    </xf>
    <xf numFmtId="0" fontId="63" fillId="0" borderId="2" xfId="0" applyFont="1" applyBorder="1" applyAlignment="1">
      <alignment horizontal="center"/>
    </xf>
    <xf numFmtId="165" fontId="63" fillId="19" borderId="1" xfId="2" applyNumberFormat="1" applyFont="1" applyFill="1" applyBorder="1" applyAlignment="1">
      <alignment horizontal="center" vertical="center"/>
    </xf>
    <xf numFmtId="1" fontId="63" fillId="19" borderId="1" xfId="2" applyNumberFormat="1" applyFont="1" applyFill="1" applyBorder="1" applyAlignment="1">
      <alignment horizontal="center" vertical="center"/>
    </xf>
    <xf numFmtId="0" fontId="64" fillId="0" borderId="21" xfId="0" applyFont="1" applyBorder="1" applyAlignment="1">
      <alignment horizontal="center"/>
    </xf>
    <xf numFmtId="0" fontId="63" fillId="0" borderId="0" xfId="0" applyFont="1" applyAlignment="1"/>
  </cellXfs>
  <cellStyles count="4">
    <cellStyle name="Köprü" xfId="1" builtinId="8"/>
    <cellStyle name="Normal" xfId="0" builtinId="0"/>
    <cellStyle name="Normal_doğrudan temin" xfId="2" xr:uid="{00000000-0005-0000-0000-000002000000}"/>
    <cellStyle name="Normal_Sayfa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mungan47@hotmail.com" TargetMode="External"/><Relationship Id="rId1" Type="http://schemas.openxmlformats.org/officeDocument/2006/relationships/hyperlink" Target="mailto:nmungan47@hot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mozturk12@muhasebat.gov.tr" TargetMode="Externa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U101"/>
  <sheetViews>
    <sheetView workbookViewId="0">
      <selection activeCell="G15" sqref="G15:J15"/>
    </sheetView>
  </sheetViews>
  <sheetFormatPr defaultColWidth="9.109375" defaultRowHeight="13.2" x14ac:dyDescent="0.25"/>
  <cols>
    <col min="1" max="1" width="7.33203125" style="47" customWidth="1"/>
    <col min="2" max="2" width="11" style="47" customWidth="1"/>
    <col min="3" max="3" width="11.6640625" style="47" customWidth="1"/>
    <col min="4" max="4" width="12" style="47" customWidth="1"/>
    <col min="5" max="5" width="11" style="47" customWidth="1"/>
    <col min="6" max="7" width="12.33203125" style="47" customWidth="1"/>
    <col min="8" max="8" width="11.33203125" style="47" customWidth="1"/>
    <col min="9" max="9" width="14.109375" style="47" customWidth="1"/>
    <col min="10" max="10" width="11" style="47" customWidth="1"/>
    <col min="11" max="11" width="11.33203125" style="47" customWidth="1"/>
    <col min="12" max="12" width="9.109375" style="47"/>
    <col min="13" max="21" width="9.109375" style="192"/>
    <col min="22" max="16384" width="9.109375" style="47"/>
  </cols>
  <sheetData>
    <row r="1" spans="1:12" ht="21" customHeight="1" x14ac:dyDescent="0.25">
      <c r="A1" s="45"/>
      <c r="B1" s="359" t="s">
        <v>178</v>
      </c>
      <c r="C1" s="359"/>
      <c r="D1" s="359"/>
      <c r="E1" s="359"/>
      <c r="F1" s="359"/>
      <c r="G1" s="359"/>
      <c r="H1" s="359"/>
      <c r="I1" s="359"/>
      <c r="J1" s="359"/>
      <c r="K1" s="359"/>
      <c r="L1" s="45"/>
    </row>
    <row r="2" spans="1:12" ht="22.5" customHeight="1" x14ac:dyDescent="0.25">
      <c r="A2" s="45"/>
      <c r="B2" s="360" t="s">
        <v>177</v>
      </c>
      <c r="C2" s="360"/>
      <c r="D2" s="360"/>
      <c r="E2" s="360"/>
      <c r="F2" s="360"/>
      <c r="G2" s="360"/>
      <c r="H2" s="360"/>
      <c r="I2" s="360"/>
      <c r="J2" s="360"/>
      <c r="K2" s="360"/>
      <c r="L2" s="45"/>
    </row>
    <row r="3" spans="1:12" ht="13.8" thickBot="1" x14ac:dyDescent="0.3">
      <c r="A3" s="45"/>
      <c r="B3" s="45"/>
      <c r="C3" s="45"/>
      <c r="D3" s="45"/>
      <c r="E3" s="45"/>
      <c r="F3" s="45"/>
      <c r="G3" s="45"/>
      <c r="H3" s="45"/>
      <c r="I3" s="45"/>
      <c r="J3" s="45"/>
      <c r="K3" s="45"/>
      <c r="L3" s="45"/>
    </row>
    <row r="4" spans="1:12" ht="13.8" thickTop="1" x14ac:dyDescent="0.25">
      <c r="A4" s="45"/>
      <c r="B4" s="369" t="s">
        <v>136</v>
      </c>
      <c r="C4" s="370"/>
      <c r="D4" s="370"/>
      <c r="E4" s="371"/>
      <c r="F4" s="45"/>
      <c r="G4" s="332" t="s">
        <v>142</v>
      </c>
      <c r="H4" s="333"/>
      <c r="I4" s="333"/>
      <c r="J4" s="333"/>
      <c r="K4" s="334"/>
      <c r="L4" s="45"/>
    </row>
    <row r="5" spans="1:12" x14ac:dyDescent="0.25">
      <c r="A5" s="45"/>
      <c r="B5" s="346" t="s">
        <v>137</v>
      </c>
      <c r="C5" s="347"/>
      <c r="D5" s="317" t="s">
        <v>251</v>
      </c>
      <c r="E5" s="318"/>
      <c r="F5" s="45"/>
      <c r="G5" s="381" t="s">
        <v>176</v>
      </c>
      <c r="H5" s="382"/>
      <c r="I5" s="382"/>
      <c r="J5" s="383"/>
      <c r="K5" s="65">
        <v>42017</v>
      </c>
      <c r="L5" s="45"/>
    </row>
    <row r="6" spans="1:12" ht="13.8" thickBot="1" x14ac:dyDescent="0.3">
      <c r="A6" s="45"/>
      <c r="B6" s="372" t="s">
        <v>138</v>
      </c>
      <c r="C6" s="373"/>
      <c r="D6" s="326" t="s">
        <v>252</v>
      </c>
      <c r="E6" s="327"/>
      <c r="F6" s="45"/>
      <c r="G6" s="338" t="s">
        <v>143</v>
      </c>
      <c r="H6" s="339"/>
      <c r="I6" s="339"/>
      <c r="J6" s="340"/>
      <c r="K6" s="65">
        <v>42017</v>
      </c>
      <c r="L6" s="45"/>
    </row>
    <row r="7" spans="1:12" ht="13.8" thickTop="1" x14ac:dyDescent="0.25">
      <c r="A7" s="45"/>
      <c r="B7" s="375" t="s">
        <v>156</v>
      </c>
      <c r="C7" s="376"/>
      <c r="D7" s="376"/>
      <c r="E7" s="377"/>
      <c r="F7" s="45"/>
      <c r="G7" s="338" t="s">
        <v>144</v>
      </c>
      <c r="H7" s="339"/>
      <c r="I7" s="339"/>
      <c r="J7" s="340"/>
      <c r="K7" s="65">
        <v>42017</v>
      </c>
      <c r="L7" s="45"/>
    </row>
    <row r="8" spans="1:12" x14ac:dyDescent="0.25">
      <c r="A8" s="45"/>
      <c r="B8" s="346" t="s">
        <v>137</v>
      </c>
      <c r="C8" s="347"/>
      <c r="D8" s="317" t="s">
        <v>263</v>
      </c>
      <c r="E8" s="318"/>
      <c r="F8" s="45"/>
      <c r="G8" s="338" t="s">
        <v>145</v>
      </c>
      <c r="H8" s="339"/>
      <c r="I8" s="339"/>
      <c r="J8" s="340"/>
      <c r="K8" s="65">
        <v>42017</v>
      </c>
      <c r="L8" s="45"/>
    </row>
    <row r="9" spans="1:12" ht="13.8" thickBot="1" x14ac:dyDescent="0.3">
      <c r="A9" s="45"/>
      <c r="B9" s="330" t="s">
        <v>138</v>
      </c>
      <c r="C9" s="331"/>
      <c r="D9" s="326" t="s">
        <v>264</v>
      </c>
      <c r="E9" s="327"/>
      <c r="F9" s="45"/>
      <c r="G9" s="338" t="s">
        <v>146</v>
      </c>
      <c r="H9" s="339"/>
      <c r="I9" s="339"/>
      <c r="J9" s="340"/>
      <c r="K9" s="65">
        <v>42017</v>
      </c>
      <c r="L9" s="45"/>
    </row>
    <row r="10" spans="1:12" ht="14.4" thickTop="1" thickBot="1" x14ac:dyDescent="0.3">
      <c r="A10" s="45"/>
      <c r="B10" s="45"/>
      <c r="C10" s="45"/>
      <c r="D10" s="45"/>
      <c r="E10" s="45"/>
      <c r="F10" s="45"/>
      <c r="G10" s="338" t="s">
        <v>149</v>
      </c>
      <c r="H10" s="339"/>
      <c r="I10" s="339"/>
      <c r="J10" s="340"/>
      <c r="K10" s="65">
        <v>42017</v>
      </c>
      <c r="L10" s="45"/>
    </row>
    <row r="11" spans="1:12" ht="13.8" thickTop="1" x14ac:dyDescent="0.25">
      <c r="A11" s="45"/>
      <c r="B11" s="341" t="s">
        <v>163</v>
      </c>
      <c r="C11" s="342"/>
      <c r="D11" s="342"/>
      <c r="E11" s="342"/>
      <c r="F11" s="374"/>
      <c r="G11" s="338" t="s">
        <v>153</v>
      </c>
      <c r="H11" s="339"/>
      <c r="I11" s="339"/>
      <c r="J11" s="340"/>
      <c r="K11" s="65">
        <v>42017</v>
      </c>
      <c r="L11" s="45"/>
    </row>
    <row r="12" spans="1:12" x14ac:dyDescent="0.25">
      <c r="A12" s="45"/>
      <c r="B12" s="48" t="s">
        <v>139</v>
      </c>
      <c r="C12" s="347" t="s">
        <v>137</v>
      </c>
      <c r="D12" s="347"/>
      <c r="E12" s="347" t="s">
        <v>138</v>
      </c>
      <c r="F12" s="289"/>
      <c r="G12" s="338" t="s">
        <v>154</v>
      </c>
      <c r="H12" s="339"/>
      <c r="I12" s="339"/>
      <c r="J12" s="340"/>
      <c r="K12" s="65">
        <v>42017</v>
      </c>
      <c r="L12" s="45"/>
    </row>
    <row r="13" spans="1:12" ht="13.8" thickBot="1" x14ac:dyDescent="0.3">
      <c r="A13" s="45"/>
      <c r="B13" s="48">
        <v>1</v>
      </c>
      <c r="C13" s="349" t="s">
        <v>254</v>
      </c>
      <c r="D13" s="349"/>
      <c r="E13" s="344" t="s">
        <v>255</v>
      </c>
      <c r="F13" s="345"/>
      <c r="G13" s="361"/>
      <c r="H13" s="362"/>
      <c r="I13" s="362"/>
      <c r="J13" s="363"/>
      <c r="K13" s="63"/>
      <c r="L13" s="45"/>
    </row>
    <row r="14" spans="1:12" ht="14.4" thickTop="1" thickBot="1" x14ac:dyDescent="0.3">
      <c r="A14" s="45"/>
      <c r="B14" s="48">
        <v>2</v>
      </c>
      <c r="C14" s="344" t="s">
        <v>265</v>
      </c>
      <c r="D14" s="344"/>
      <c r="E14" s="344" t="s">
        <v>266</v>
      </c>
      <c r="F14" s="345"/>
      <c r="G14" s="364"/>
      <c r="H14" s="365"/>
      <c r="I14" s="365"/>
      <c r="J14" s="366"/>
      <c r="K14" s="64"/>
      <c r="L14" s="45"/>
    </row>
    <row r="15" spans="1:12" ht="14.4" thickTop="1" thickBot="1" x14ac:dyDescent="0.3">
      <c r="A15" s="45"/>
      <c r="B15" s="49">
        <v>3</v>
      </c>
      <c r="C15" s="344" t="s">
        <v>267</v>
      </c>
      <c r="D15" s="344"/>
      <c r="E15" s="344" t="s">
        <v>266</v>
      </c>
      <c r="F15" s="345"/>
      <c r="G15" s="367"/>
      <c r="H15" s="368"/>
      <c r="I15" s="368"/>
      <c r="J15" s="368"/>
      <c r="K15" s="45"/>
      <c r="L15" s="45"/>
    </row>
    <row r="16" spans="1:12" ht="14.4" thickTop="1" thickBot="1" x14ac:dyDescent="0.3">
      <c r="A16" s="45"/>
      <c r="B16" s="45"/>
      <c r="C16" s="45"/>
      <c r="D16" s="45"/>
      <c r="E16" s="45"/>
      <c r="F16" s="45"/>
      <c r="G16" s="45"/>
      <c r="H16" s="332" t="s">
        <v>175</v>
      </c>
      <c r="I16" s="333"/>
      <c r="J16" s="333"/>
      <c r="K16" s="334"/>
      <c r="L16" s="45"/>
    </row>
    <row r="17" spans="1:12" ht="14.4" thickTop="1" thickBot="1" x14ac:dyDescent="0.3">
      <c r="A17" s="45"/>
      <c r="B17" s="341" t="s">
        <v>164</v>
      </c>
      <c r="C17" s="342"/>
      <c r="D17" s="342"/>
      <c r="E17" s="342"/>
      <c r="F17" s="343"/>
      <c r="G17" s="45"/>
      <c r="H17" s="335" t="s">
        <v>258</v>
      </c>
      <c r="I17" s="336"/>
      <c r="J17" s="336"/>
      <c r="K17" s="337"/>
      <c r="L17" s="45"/>
    </row>
    <row r="18" spans="1:12" ht="14.4" thickTop="1" thickBot="1" x14ac:dyDescent="0.3">
      <c r="A18" s="45"/>
      <c r="B18" s="48" t="s">
        <v>139</v>
      </c>
      <c r="C18" s="347" t="s">
        <v>137</v>
      </c>
      <c r="D18" s="347"/>
      <c r="E18" s="347" t="s">
        <v>138</v>
      </c>
      <c r="F18" s="348"/>
      <c r="G18" s="45"/>
      <c r="H18" s="45"/>
      <c r="I18" s="45"/>
      <c r="J18" s="45"/>
      <c r="K18" s="45"/>
      <c r="L18" s="45"/>
    </row>
    <row r="19" spans="1:12" ht="13.8" thickTop="1" x14ac:dyDescent="0.25">
      <c r="A19" s="45"/>
      <c r="B19" s="48">
        <v>1</v>
      </c>
      <c r="C19" s="349" t="str">
        <f>C13</f>
        <v>Mehmet BORAK</v>
      </c>
      <c r="D19" s="349"/>
      <c r="E19" s="349" t="str">
        <f>E13</f>
        <v>Mak.İşl.Sor.</v>
      </c>
      <c r="F19" s="349"/>
      <c r="G19" s="45"/>
      <c r="H19" s="332" t="s">
        <v>147</v>
      </c>
      <c r="I19" s="333"/>
      <c r="J19" s="333"/>
      <c r="K19" s="334"/>
      <c r="L19" s="45"/>
    </row>
    <row r="20" spans="1:12" ht="13.8" thickBot="1" x14ac:dyDescent="0.3">
      <c r="A20" s="45"/>
      <c r="B20" s="48">
        <v>2</v>
      </c>
      <c r="C20" s="344" t="str">
        <f>C14</f>
        <v>Mehmet ATLI</v>
      </c>
      <c r="D20" s="344"/>
      <c r="E20" s="344" t="str">
        <f>E14</f>
        <v>Atl.Ustası</v>
      </c>
      <c r="F20" s="345"/>
      <c r="G20" s="45"/>
      <c r="H20" s="346" t="s">
        <v>137</v>
      </c>
      <c r="I20" s="347"/>
      <c r="J20" s="317" t="s">
        <v>239</v>
      </c>
      <c r="K20" s="318"/>
      <c r="L20" s="45"/>
    </row>
    <row r="21" spans="1:12" ht="14.4" thickTop="1" thickBot="1" x14ac:dyDescent="0.3">
      <c r="A21" s="45"/>
      <c r="B21" s="49">
        <v>3</v>
      </c>
      <c r="C21" s="344" t="str">
        <f>C15</f>
        <v>Mehmet YALÇINKAYA</v>
      </c>
      <c r="D21" s="344"/>
      <c r="E21" s="344" t="str">
        <f>E15</f>
        <v>Atl.Ustası</v>
      </c>
      <c r="F21" s="345"/>
      <c r="G21" s="45"/>
      <c r="H21" s="330" t="s">
        <v>138</v>
      </c>
      <c r="I21" s="331"/>
      <c r="J21" s="326" t="s">
        <v>147</v>
      </c>
      <c r="K21" s="327"/>
      <c r="L21" s="45"/>
    </row>
    <row r="22" spans="1:12" ht="14.4" thickTop="1" thickBot="1" x14ac:dyDescent="0.3">
      <c r="A22" s="45"/>
      <c r="B22" s="45"/>
      <c r="C22" s="45"/>
      <c r="D22" s="45"/>
      <c r="E22" s="45"/>
      <c r="F22" s="45"/>
      <c r="G22" s="45"/>
      <c r="H22" s="45"/>
      <c r="I22" s="45"/>
      <c r="J22" s="45"/>
      <c r="K22" s="45"/>
      <c r="L22" s="45"/>
    </row>
    <row r="23" spans="1:12" ht="13.8" thickTop="1" x14ac:dyDescent="0.25">
      <c r="A23" s="45"/>
      <c r="B23" s="350" t="s">
        <v>155</v>
      </c>
      <c r="C23" s="351"/>
      <c r="D23" s="351"/>
      <c r="E23" s="351"/>
      <c r="F23" s="352"/>
      <c r="G23" s="45"/>
      <c r="H23" s="332" t="s">
        <v>148</v>
      </c>
      <c r="I23" s="333"/>
      <c r="J23" s="333"/>
      <c r="K23" s="334"/>
      <c r="L23" s="45"/>
    </row>
    <row r="24" spans="1:12" x14ac:dyDescent="0.25">
      <c r="A24" s="45"/>
      <c r="B24" s="353" t="s">
        <v>54</v>
      </c>
      <c r="C24" s="354"/>
      <c r="D24" s="354"/>
      <c r="E24" s="354"/>
      <c r="F24" s="355"/>
      <c r="G24" s="45"/>
      <c r="H24" s="252" t="s">
        <v>268</v>
      </c>
      <c r="I24" s="253"/>
      <c r="J24" s="253"/>
      <c r="K24" s="254"/>
      <c r="L24" s="45"/>
    </row>
    <row r="25" spans="1:12" ht="13.8" thickBot="1" x14ac:dyDescent="0.3">
      <c r="A25" s="45"/>
      <c r="B25" s="356" t="s">
        <v>256</v>
      </c>
      <c r="C25" s="357"/>
      <c r="D25" s="357"/>
      <c r="E25" s="357"/>
      <c r="F25" s="358"/>
      <c r="G25" s="45"/>
      <c r="H25" s="248"/>
      <c r="I25" s="249"/>
      <c r="J25" s="249"/>
      <c r="K25" s="250"/>
      <c r="L25" s="45"/>
    </row>
    <row r="26" spans="1:12" ht="13.8" thickTop="1" x14ac:dyDescent="0.25">
      <c r="A26" s="45"/>
      <c r="B26" s="356" t="s">
        <v>257</v>
      </c>
      <c r="C26" s="357"/>
      <c r="D26" s="357"/>
      <c r="E26" s="357"/>
      <c r="F26" s="358"/>
      <c r="G26" s="45"/>
      <c r="H26" s="45"/>
      <c r="I26" s="45"/>
      <c r="J26" s="45"/>
      <c r="K26" s="45"/>
      <c r="L26" s="45"/>
    </row>
    <row r="27" spans="1:12" ht="13.8" thickBot="1" x14ac:dyDescent="0.3">
      <c r="A27" s="45"/>
      <c r="B27" s="378"/>
      <c r="C27" s="379"/>
      <c r="D27" s="379"/>
      <c r="E27" s="379"/>
      <c r="F27" s="380"/>
      <c r="G27" s="45"/>
      <c r="H27" s="45"/>
      <c r="I27" s="45"/>
      <c r="J27" s="45"/>
      <c r="K27" s="45"/>
      <c r="L27" s="45"/>
    </row>
    <row r="28" spans="1:12" ht="14.4" thickTop="1" thickBot="1" x14ac:dyDescent="0.3">
      <c r="A28" s="45"/>
      <c r="B28" s="45"/>
      <c r="C28" s="45"/>
      <c r="D28" s="45"/>
      <c r="E28" s="45"/>
      <c r="F28" s="45"/>
      <c r="G28" s="45"/>
      <c r="H28" s="45"/>
      <c r="I28" s="303" t="s">
        <v>150</v>
      </c>
      <c r="J28" s="304"/>
      <c r="K28" s="305"/>
      <c r="L28" s="45"/>
    </row>
    <row r="29" spans="1:12" ht="13.8" thickTop="1" x14ac:dyDescent="0.25">
      <c r="A29" s="45"/>
      <c r="B29" s="341" t="s">
        <v>165</v>
      </c>
      <c r="C29" s="342"/>
      <c r="D29" s="342"/>
      <c r="E29" s="342"/>
      <c r="F29" s="343"/>
      <c r="G29" s="45"/>
      <c r="H29" s="45"/>
      <c r="I29" s="289" t="s">
        <v>241</v>
      </c>
      <c r="J29" s="290"/>
      <c r="K29" s="291"/>
      <c r="L29" s="45"/>
    </row>
    <row r="30" spans="1:12" x14ac:dyDescent="0.25">
      <c r="A30" s="45"/>
      <c r="B30" s="48" t="s">
        <v>139</v>
      </c>
      <c r="C30" s="347" t="s">
        <v>137</v>
      </c>
      <c r="D30" s="347"/>
      <c r="E30" s="347" t="s">
        <v>138</v>
      </c>
      <c r="F30" s="348"/>
      <c r="G30" s="45"/>
      <c r="H30" s="45"/>
      <c r="I30" s="289" t="s">
        <v>253</v>
      </c>
      <c r="J30" s="290"/>
      <c r="K30" s="291"/>
      <c r="L30" s="45"/>
    </row>
    <row r="31" spans="1:12" x14ac:dyDescent="0.25">
      <c r="A31" s="45"/>
      <c r="B31" s="48">
        <v>1</v>
      </c>
      <c r="C31" s="317" t="s">
        <v>234</v>
      </c>
      <c r="D31" s="317"/>
      <c r="E31" s="317"/>
      <c r="F31" s="318"/>
      <c r="G31" s="45"/>
      <c r="H31" s="45"/>
      <c r="I31" s="292" t="s">
        <v>259</v>
      </c>
      <c r="J31" s="293"/>
      <c r="K31" s="294"/>
      <c r="L31" s="45"/>
    </row>
    <row r="32" spans="1:12" x14ac:dyDescent="0.25">
      <c r="A32" s="45"/>
      <c r="B32" s="48">
        <v>2</v>
      </c>
      <c r="C32" s="317" t="s">
        <v>232</v>
      </c>
      <c r="D32" s="317"/>
      <c r="E32" s="317"/>
      <c r="F32" s="318"/>
      <c r="G32" s="45"/>
      <c r="H32" s="45"/>
      <c r="I32" s="45"/>
      <c r="J32" s="45"/>
      <c r="K32" s="45"/>
      <c r="L32" s="45"/>
    </row>
    <row r="33" spans="1:12" ht="13.8" thickBot="1" x14ac:dyDescent="0.3">
      <c r="A33" s="45"/>
      <c r="B33" s="49">
        <v>3</v>
      </c>
      <c r="C33" s="326" t="s">
        <v>235</v>
      </c>
      <c r="D33" s="326"/>
      <c r="E33" s="326"/>
      <c r="F33" s="327"/>
      <c r="G33" s="45"/>
      <c r="H33" s="45"/>
      <c r="I33" s="45"/>
      <c r="J33" s="45"/>
      <c r="K33" s="45"/>
      <c r="L33" s="45"/>
    </row>
    <row r="34" spans="1:12" ht="13.8" thickTop="1" x14ac:dyDescent="0.25">
      <c r="A34" s="45"/>
      <c r="B34" s="45"/>
      <c r="C34" s="45"/>
      <c r="D34" s="45"/>
      <c r="E34" s="45"/>
      <c r="F34" s="45"/>
      <c r="G34" s="45"/>
      <c r="H34" s="45"/>
      <c r="I34" s="45"/>
      <c r="J34" s="45"/>
      <c r="K34" s="45"/>
      <c r="L34" s="45"/>
    </row>
    <row r="35" spans="1:12" x14ac:dyDescent="0.25">
      <c r="A35" s="320" t="s">
        <v>193</v>
      </c>
      <c r="B35" s="321"/>
      <c r="C35" s="321"/>
      <c r="D35" s="321"/>
      <c r="E35" s="321"/>
      <c r="F35" s="321"/>
      <c r="G35" s="321"/>
      <c r="H35" s="321"/>
      <c r="I35" s="321"/>
      <c r="J35" s="321"/>
      <c r="K35" s="322"/>
      <c r="L35" s="45"/>
    </row>
    <row r="36" spans="1:12" x14ac:dyDescent="0.25">
      <c r="A36" s="323"/>
      <c r="B36" s="324"/>
      <c r="C36" s="324"/>
      <c r="D36" s="324"/>
      <c r="E36" s="324"/>
      <c r="F36" s="324"/>
      <c r="G36" s="324"/>
      <c r="H36" s="324"/>
      <c r="I36" s="324"/>
      <c r="J36" s="324"/>
      <c r="K36" s="325"/>
      <c r="L36" s="45"/>
    </row>
    <row r="37" spans="1:12" x14ac:dyDescent="0.25">
      <c r="A37" s="201" t="s">
        <v>194</v>
      </c>
      <c r="B37" s="319" t="s">
        <v>212</v>
      </c>
      <c r="C37" s="319"/>
      <c r="D37" s="319"/>
      <c r="E37" s="319"/>
      <c r="F37" s="319" t="s">
        <v>213</v>
      </c>
      <c r="G37" s="319"/>
      <c r="H37" s="319"/>
      <c r="I37" s="319"/>
      <c r="J37" s="328" t="s">
        <v>204</v>
      </c>
      <c r="K37" s="329"/>
      <c r="L37" s="45"/>
    </row>
    <row r="38" spans="1:12" ht="15" x14ac:dyDescent="0.25">
      <c r="A38" s="180"/>
      <c r="B38" s="298"/>
      <c r="C38" s="299"/>
      <c r="D38" s="299"/>
      <c r="E38" s="300"/>
      <c r="F38" s="298"/>
      <c r="G38" s="299"/>
      <c r="H38" s="299"/>
      <c r="I38" s="300"/>
      <c r="J38" s="309"/>
      <c r="K38" s="310"/>
      <c r="L38" s="45"/>
    </row>
    <row r="39" spans="1:12" ht="15" x14ac:dyDescent="0.25">
      <c r="A39" s="180"/>
      <c r="B39" s="298"/>
      <c r="C39" s="299"/>
      <c r="D39" s="299"/>
      <c r="E39" s="300"/>
      <c r="F39" s="298"/>
      <c r="G39" s="299"/>
      <c r="H39" s="299"/>
      <c r="I39" s="300"/>
      <c r="J39" s="309"/>
      <c r="K39" s="310"/>
      <c r="L39" s="45"/>
    </row>
    <row r="40" spans="1:12" ht="15" x14ac:dyDescent="0.25">
      <c r="A40" s="180"/>
      <c r="B40" s="298"/>
      <c r="C40" s="299"/>
      <c r="D40" s="299"/>
      <c r="E40" s="300"/>
      <c r="F40" s="298"/>
      <c r="G40" s="299"/>
      <c r="H40" s="299"/>
      <c r="I40" s="300"/>
      <c r="J40" s="309"/>
      <c r="K40" s="310"/>
      <c r="L40" s="45"/>
    </row>
    <row r="41" spans="1:12" ht="15" x14ac:dyDescent="0.25">
      <c r="A41" s="180"/>
      <c r="B41" s="298"/>
      <c r="C41" s="299"/>
      <c r="D41" s="299"/>
      <c r="E41" s="300"/>
      <c r="F41" s="298"/>
      <c r="G41" s="299"/>
      <c r="H41" s="299"/>
      <c r="I41" s="300"/>
      <c r="J41" s="309"/>
      <c r="K41" s="310"/>
      <c r="L41" s="45"/>
    </row>
    <row r="42" spans="1:12" ht="15" x14ac:dyDescent="0.25">
      <c r="A42" s="180"/>
      <c r="B42" s="298"/>
      <c r="C42" s="299"/>
      <c r="D42" s="299"/>
      <c r="E42" s="300"/>
      <c r="F42" s="298"/>
      <c r="G42" s="299"/>
      <c r="H42" s="299"/>
      <c r="I42" s="300"/>
      <c r="J42" s="309"/>
      <c r="K42" s="310"/>
      <c r="L42" s="45"/>
    </row>
    <row r="43" spans="1:12" ht="15" customHeight="1" x14ac:dyDescent="0.25">
      <c r="A43" s="180"/>
      <c r="B43" s="298"/>
      <c r="C43" s="299"/>
      <c r="D43" s="299"/>
      <c r="E43" s="300"/>
      <c r="F43" s="298"/>
      <c r="G43" s="299"/>
      <c r="H43" s="299"/>
      <c r="I43" s="300"/>
      <c r="J43" s="309"/>
      <c r="K43" s="310"/>
      <c r="L43" s="45"/>
    </row>
    <row r="44" spans="1:12" ht="15" customHeight="1" x14ac:dyDescent="0.25">
      <c r="A44" s="180"/>
      <c r="B44" s="298"/>
      <c r="C44" s="299"/>
      <c r="D44" s="299"/>
      <c r="E44" s="300"/>
      <c r="F44" s="298"/>
      <c r="G44" s="299"/>
      <c r="H44" s="299"/>
      <c r="I44" s="300"/>
      <c r="J44" s="309"/>
      <c r="K44" s="310"/>
      <c r="L44" s="45"/>
    </row>
    <row r="45" spans="1:12" ht="15" x14ac:dyDescent="0.25">
      <c r="A45" s="180"/>
      <c r="B45" s="298"/>
      <c r="C45" s="299"/>
      <c r="D45" s="299"/>
      <c r="E45" s="300"/>
      <c r="F45" s="298"/>
      <c r="G45" s="299"/>
      <c r="H45" s="299"/>
      <c r="I45" s="300"/>
      <c r="J45" s="309"/>
      <c r="K45" s="310"/>
      <c r="L45" s="45"/>
    </row>
    <row r="46" spans="1:12" ht="15" x14ac:dyDescent="0.25">
      <c r="A46" s="180"/>
      <c r="B46" s="298"/>
      <c r="C46" s="299"/>
      <c r="D46" s="299"/>
      <c r="E46" s="300"/>
      <c r="F46" s="298"/>
      <c r="G46" s="299"/>
      <c r="H46" s="299"/>
      <c r="I46" s="300"/>
      <c r="J46" s="309"/>
      <c r="K46" s="310"/>
      <c r="L46" s="45"/>
    </row>
    <row r="47" spans="1:12" ht="15" x14ac:dyDescent="0.25">
      <c r="A47" s="180"/>
      <c r="B47" s="298"/>
      <c r="C47" s="299"/>
      <c r="D47" s="299"/>
      <c r="E47" s="300"/>
      <c r="F47" s="298"/>
      <c r="G47" s="299"/>
      <c r="H47" s="299"/>
      <c r="I47" s="300"/>
      <c r="J47" s="309"/>
      <c r="K47" s="310"/>
      <c r="L47" s="45"/>
    </row>
    <row r="48" spans="1:12" ht="15" x14ac:dyDescent="0.25">
      <c r="A48" s="180"/>
      <c r="B48" s="298"/>
      <c r="C48" s="299"/>
      <c r="D48" s="299"/>
      <c r="E48" s="300"/>
      <c r="F48" s="298"/>
      <c r="G48" s="299"/>
      <c r="H48" s="299"/>
      <c r="I48" s="300"/>
      <c r="J48" s="309"/>
      <c r="K48" s="310"/>
      <c r="L48" s="45"/>
    </row>
    <row r="49" spans="1:12" ht="15" x14ac:dyDescent="0.25">
      <c r="A49" s="180"/>
      <c r="B49" s="298"/>
      <c r="C49" s="299"/>
      <c r="D49" s="299"/>
      <c r="E49" s="300"/>
      <c r="F49" s="298"/>
      <c r="G49" s="299"/>
      <c r="H49" s="299"/>
      <c r="I49" s="300"/>
      <c r="J49" s="309"/>
      <c r="K49" s="310"/>
      <c r="L49" s="45"/>
    </row>
    <row r="50" spans="1:12" ht="15" x14ac:dyDescent="0.25">
      <c r="A50" s="180"/>
      <c r="B50" s="298"/>
      <c r="C50" s="299"/>
      <c r="D50" s="299"/>
      <c r="E50" s="300"/>
      <c r="F50" s="298"/>
      <c r="G50" s="299"/>
      <c r="H50" s="299"/>
      <c r="I50" s="300"/>
      <c r="J50" s="309"/>
      <c r="K50" s="310"/>
      <c r="L50" s="45"/>
    </row>
    <row r="51" spans="1:12" ht="15" x14ac:dyDescent="0.25">
      <c r="A51" s="180"/>
      <c r="B51" s="298"/>
      <c r="C51" s="299"/>
      <c r="D51" s="299"/>
      <c r="E51" s="300"/>
      <c r="F51" s="298"/>
      <c r="G51" s="299"/>
      <c r="H51" s="299"/>
      <c r="I51" s="300"/>
      <c r="J51" s="309"/>
      <c r="K51" s="310"/>
      <c r="L51" s="45"/>
    </row>
    <row r="52" spans="1:12" ht="15" x14ac:dyDescent="0.25">
      <c r="A52" s="180"/>
      <c r="B52" s="298"/>
      <c r="C52" s="299"/>
      <c r="D52" s="299"/>
      <c r="E52" s="300"/>
      <c r="F52" s="298"/>
      <c r="G52" s="299"/>
      <c r="H52" s="299"/>
      <c r="I52" s="300"/>
      <c r="J52" s="309"/>
      <c r="K52" s="310"/>
      <c r="L52" s="45"/>
    </row>
    <row r="53" spans="1:12" ht="15" x14ac:dyDescent="0.25">
      <c r="A53" s="180"/>
      <c r="B53" s="298"/>
      <c r="C53" s="299"/>
      <c r="D53" s="299"/>
      <c r="E53" s="300"/>
      <c r="F53" s="298"/>
      <c r="G53" s="299"/>
      <c r="H53" s="299"/>
      <c r="I53" s="300"/>
      <c r="J53" s="309"/>
      <c r="K53" s="310"/>
      <c r="L53" s="45"/>
    </row>
    <row r="54" spans="1:12" ht="15" x14ac:dyDescent="0.25">
      <c r="A54" s="180"/>
      <c r="B54" s="298"/>
      <c r="C54" s="299"/>
      <c r="D54" s="299"/>
      <c r="E54" s="300"/>
      <c r="F54" s="298"/>
      <c r="G54" s="299"/>
      <c r="H54" s="299"/>
      <c r="I54" s="300"/>
      <c r="J54" s="309"/>
      <c r="K54" s="310"/>
      <c r="L54" s="45"/>
    </row>
    <row r="55" spans="1:12" ht="15" x14ac:dyDescent="0.25">
      <c r="A55" s="181"/>
      <c r="B55" s="182"/>
      <c r="C55" s="182"/>
      <c r="D55" s="182"/>
      <c r="E55" s="182"/>
      <c r="F55" s="183"/>
      <c r="G55" s="183"/>
      <c r="H55" s="183"/>
      <c r="I55" s="183"/>
      <c r="J55" s="181"/>
      <c r="K55" s="181"/>
      <c r="L55" s="45"/>
    </row>
    <row r="56" spans="1:12" ht="15" x14ac:dyDescent="0.25">
      <c r="A56" s="184"/>
      <c r="B56" s="185"/>
      <c r="C56" s="185"/>
      <c r="D56" s="185"/>
      <c r="E56" s="185"/>
      <c r="F56" s="186"/>
      <c r="G56" s="186"/>
      <c r="H56" s="186"/>
      <c r="I56" s="186"/>
      <c r="J56" s="187"/>
      <c r="K56" s="187"/>
      <c r="L56" s="45"/>
    </row>
    <row r="57" spans="1:12" ht="15.6" x14ac:dyDescent="0.25">
      <c r="A57" s="188"/>
      <c r="B57" s="311" t="s">
        <v>195</v>
      </c>
      <c r="C57" s="312"/>
      <c r="D57" s="312"/>
      <c r="E57" s="312"/>
      <c r="F57" s="312"/>
      <c r="G57" s="312"/>
      <c r="H57" s="312"/>
      <c r="I57" s="312"/>
      <c r="J57" s="312"/>
      <c r="K57" s="313"/>
      <c r="L57" s="45"/>
    </row>
    <row r="58" spans="1:12" ht="15" x14ac:dyDescent="0.25">
      <c r="A58" s="188"/>
      <c r="B58" s="306" t="s">
        <v>196</v>
      </c>
      <c r="C58" s="307"/>
      <c r="D58" s="307"/>
      <c r="E58" s="308"/>
      <c r="F58" s="298" t="s">
        <v>236</v>
      </c>
      <c r="G58" s="299"/>
      <c r="H58" s="299"/>
      <c r="I58" s="299"/>
      <c r="J58" s="299"/>
      <c r="K58" s="300"/>
      <c r="L58" s="45"/>
    </row>
    <row r="59" spans="1:12" ht="15" x14ac:dyDescent="0.25">
      <c r="A59" s="188"/>
      <c r="B59" s="306" t="s">
        <v>197</v>
      </c>
      <c r="C59" s="307"/>
      <c r="D59" s="307"/>
      <c r="E59" s="308"/>
      <c r="F59" s="298" t="s">
        <v>198</v>
      </c>
      <c r="G59" s="299"/>
      <c r="H59" s="299"/>
      <c r="I59" s="299"/>
      <c r="J59" s="299"/>
      <c r="K59" s="300"/>
      <c r="L59" s="45"/>
    </row>
    <row r="60" spans="1:12" ht="15" x14ac:dyDescent="0.25">
      <c r="A60" s="188"/>
      <c r="B60" s="314" t="s">
        <v>211</v>
      </c>
      <c r="C60" s="315"/>
      <c r="D60" s="315"/>
      <c r="E60" s="316"/>
      <c r="F60" s="298" t="s">
        <v>199</v>
      </c>
      <c r="G60" s="299"/>
      <c r="H60" s="299"/>
      <c r="I60" s="299"/>
      <c r="J60" s="299"/>
      <c r="K60" s="300"/>
      <c r="L60" s="45"/>
    </row>
    <row r="61" spans="1:12" ht="15" x14ac:dyDescent="0.25">
      <c r="A61" s="188"/>
      <c r="B61" s="306" t="s">
        <v>200</v>
      </c>
      <c r="C61" s="307"/>
      <c r="D61" s="307"/>
      <c r="E61" s="308"/>
      <c r="F61" s="298" t="s">
        <v>240</v>
      </c>
      <c r="G61" s="299"/>
      <c r="H61" s="299"/>
      <c r="I61" s="299"/>
      <c r="J61" s="299"/>
      <c r="K61" s="300"/>
      <c r="L61" s="45"/>
    </row>
    <row r="62" spans="1:12" ht="15" x14ac:dyDescent="0.25">
      <c r="A62" s="188"/>
      <c r="B62" s="306" t="s">
        <v>201</v>
      </c>
      <c r="C62" s="307"/>
      <c r="D62" s="307"/>
      <c r="E62" s="308"/>
      <c r="F62" s="298"/>
      <c r="G62" s="299"/>
      <c r="H62" s="299"/>
      <c r="I62" s="299"/>
      <c r="J62" s="299"/>
      <c r="K62" s="300"/>
      <c r="L62" s="45"/>
    </row>
    <row r="63" spans="1:12" ht="15" x14ac:dyDescent="0.25">
      <c r="A63" s="188"/>
      <c r="B63" s="306" t="s">
        <v>202</v>
      </c>
      <c r="C63" s="307"/>
      <c r="D63" s="307"/>
      <c r="E63" s="308"/>
      <c r="F63" s="298"/>
      <c r="G63" s="299"/>
      <c r="H63" s="299"/>
      <c r="I63" s="299"/>
      <c r="J63" s="299"/>
      <c r="K63" s="300"/>
      <c r="L63" s="45"/>
    </row>
    <row r="64" spans="1:12" ht="15" x14ac:dyDescent="0.25">
      <c r="A64" s="188"/>
      <c r="B64" s="306" t="s">
        <v>203</v>
      </c>
      <c r="C64" s="307"/>
      <c r="D64" s="307"/>
      <c r="E64" s="308"/>
      <c r="F64" s="298"/>
      <c r="G64" s="299"/>
      <c r="H64" s="299"/>
      <c r="I64" s="299"/>
      <c r="J64" s="299"/>
      <c r="K64" s="300"/>
      <c r="L64" s="45"/>
    </row>
    <row r="65" spans="1:21" ht="15" x14ac:dyDescent="0.25">
      <c r="A65" s="188"/>
      <c r="B65" s="295"/>
      <c r="C65" s="296"/>
      <c r="D65" s="296"/>
      <c r="E65" s="297"/>
      <c r="F65" s="298"/>
      <c r="G65" s="299"/>
      <c r="H65" s="299"/>
      <c r="I65" s="299"/>
      <c r="J65" s="299"/>
      <c r="K65" s="300"/>
      <c r="L65" s="45"/>
    </row>
    <row r="66" spans="1:21" ht="15" x14ac:dyDescent="0.25">
      <c r="A66" s="188"/>
      <c r="B66" s="295"/>
      <c r="C66" s="296"/>
      <c r="D66" s="296"/>
      <c r="E66" s="297"/>
      <c r="F66" s="298"/>
      <c r="G66" s="299"/>
      <c r="H66" s="299"/>
      <c r="I66" s="299"/>
      <c r="J66" s="299"/>
      <c r="K66" s="300"/>
      <c r="L66" s="45"/>
    </row>
    <row r="67" spans="1:21" x14ac:dyDescent="0.25">
      <c r="A67" s="45"/>
      <c r="B67" s="45"/>
      <c r="C67" s="45"/>
      <c r="D67" s="45"/>
      <c r="E67" s="45"/>
      <c r="F67" s="45"/>
      <c r="G67" s="45"/>
      <c r="H67" s="45"/>
      <c r="I67" s="45"/>
      <c r="J67" s="45"/>
      <c r="K67" s="45"/>
      <c r="L67" s="45"/>
    </row>
    <row r="68" spans="1:21" ht="137.25" customHeight="1" x14ac:dyDescent="0.25">
      <c r="A68" s="45"/>
      <c r="B68" s="301" t="s">
        <v>214</v>
      </c>
      <c r="C68" s="302"/>
      <c r="D68" s="302"/>
      <c r="E68" s="302"/>
      <c r="F68" s="302"/>
      <c r="G68" s="302"/>
      <c r="H68" s="302"/>
      <c r="I68" s="302"/>
      <c r="J68" s="302"/>
      <c r="K68" s="302"/>
      <c r="L68" s="45"/>
    </row>
    <row r="69" spans="1:21" ht="18.75" customHeight="1" x14ac:dyDescent="0.25">
      <c r="A69" s="45"/>
      <c r="B69" s="178"/>
      <c r="C69" s="179"/>
      <c r="D69" s="179"/>
      <c r="E69" s="179"/>
      <c r="F69" s="179"/>
      <c r="G69" s="179"/>
      <c r="H69" s="179"/>
      <c r="I69" s="179"/>
      <c r="J69" s="179"/>
      <c r="K69" s="179"/>
      <c r="L69" s="45"/>
    </row>
    <row r="70" spans="1:21" x14ac:dyDescent="0.25">
      <c r="A70" s="45"/>
      <c r="B70" s="45"/>
      <c r="C70" s="45"/>
      <c r="D70" s="45"/>
      <c r="E70" s="45"/>
      <c r="F70" s="45"/>
      <c r="G70" s="45"/>
      <c r="H70" s="45"/>
      <c r="I70" s="303" t="s">
        <v>150</v>
      </c>
      <c r="J70" s="304"/>
      <c r="K70" s="305"/>
      <c r="L70" s="45"/>
    </row>
    <row r="71" spans="1:21" x14ac:dyDescent="0.25">
      <c r="A71" s="45"/>
      <c r="B71" s="45"/>
      <c r="C71" s="45"/>
      <c r="D71" s="45"/>
      <c r="E71" s="45"/>
      <c r="F71" s="45"/>
      <c r="G71" s="45"/>
      <c r="H71" s="45"/>
      <c r="I71" s="289" t="s">
        <v>241</v>
      </c>
      <c r="J71" s="290"/>
      <c r="K71" s="291"/>
      <c r="L71" s="45"/>
    </row>
    <row r="72" spans="1:21" x14ac:dyDescent="0.25">
      <c r="A72" s="45"/>
      <c r="B72" s="45"/>
      <c r="C72" s="45"/>
      <c r="D72" s="45"/>
      <c r="E72" s="45"/>
      <c r="F72" s="45"/>
      <c r="G72" s="45"/>
      <c r="H72" s="45"/>
      <c r="I72" s="289" t="s">
        <v>253</v>
      </c>
      <c r="J72" s="290"/>
      <c r="K72" s="291"/>
      <c r="L72" s="45"/>
    </row>
    <row r="73" spans="1:21" x14ac:dyDescent="0.25">
      <c r="A73" s="45"/>
      <c r="B73" s="45"/>
      <c r="C73" s="45"/>
      <c r="D73" s="45"/>
      <c r="E73" s="45"/>
      <c r="F73" s="45"/>
      <c r="G73" s="45"/>
      <c r="H73" s="45"/>
      <c r="I73" s="292" t="s">
        <v>259</v>
      </c>
      <c r="J73" s="293"/>
      <c r="K73" s="294"/>
      <c r="L73" s="45"/>
    </row>
    <row r="74" spans="1:21" x14ac:dyDescent="0.25">
      <c r="A74" s="45"/>
      <c r="B74" s="45"/>
      <c r="C74" s="45"/>
      <c r="D74" s="45"/>
      <c r="E74" s="45"/>
      <c r="F74" s="45"/>
      <c r="G74" s="45"/>
      <c r="H74" s="45"/>
      <c r="I74" s="45"/>
      <c r="J74" s="45"/>
      <c r="K74" s="45"/>
      <c r="L74" s="45"/>
    </row>
    <row r="75" spans="1:21" s="189" customFormat="1" x14ac:dyDescent="0.25">
      <c r="A75" s="190"/>
      <c r="B75" s="190"/>
      <c r="C75" s="190"/>
      <c r="D75" s="190"/>
      <c r="E75" s="190"/>
      <c r="F75" s="190"/>
      <c r="G75" s="190"/>
      <c r="H75" s="190"/>
      <c r="I75" s="190"/>
      <c r="J75" s="190"/>
      <c r="K75" s="190"/>
      <c r="L75" s="190"/>
      <c r="M75" s="193"/>
      <c r="N75" s="193"/>
      <c r="O75" s="193"/>
      <c r="P75" s="193"/>
      <c r="Q75" s="193"/>
      <c r="R75" s="193"/>
      <c r="S75" s="193"/>
      <c r="T75" s="193"/>
      <c r="U75" s="193"/>
    </row>
    <row r="76" spans="1:21" s="189" customFormat="1" x14ac:dyDescent="0.25">
      <c r="A76" s="190"/>
      <c r="B76" s="190"/>
      <c r="C76" s="190"/>
      <c r="D76" s="190"/>
      <c r="E76" s="190"/>
      <c r="F76" s="190"/>
      <c r="G76" s="190"/>
      <c r="H76" s="190"/>
      <c r="I76" s="190"/>
      <c r="J76" s="190"/>
      <c r="K76" s="190"/>
      <c r="L76" s="190"/>
      <c r="M76" s="193"/>
      <c r="N76" s="193"/>
      <c r="O76" s="193"/>
      <c r="P76" s="193"/>
      <c r="Q76" s="193"/>
      <c r="R76" s="193"/>
      <c r="S76" s="193"/>
      <c r="T76" s="193"/>
      <c r="U76" s="193"/>
    </row>
    <row r="77" spans="1:21" s="189" customFormat="1" x14ac:dyDescent="0.25">
      <c r="A77" s="190"/>
      <c r="B77" s="190"/>
      <c r="C77" s="190"/>
      <c r="D77" s="190"/>
      <c r="E77" s="190"/>
      <c r="F77" s="190"/>
      <c r="G77" s="190"/>
      <c r="H77" s="190"/>
      <c r="I77" s="190"/>
      <c r="J77" s="190"/>
      <c r="K77" s="190"/>
      <c r="L77" s="190"/>
      <c r="M77" s="193"/>
      <c r="N77" s="193"/>
      <c r="O77" s="193"/>
      <c r="P77" s="193"/>
      <c r="Q77" s="193"/>
      <c r="R77" s="193"/>
      <c r="S77" s="193"/>
      <c r="T77" s="193"/>
      <c r="U77" s="193"/>
    </row>
    <row r="78" spans="1:21" s="189" customFormat="1" x14ac:dyDescent="0.25">
      <c r="A78" s="190"/>
      <c r="B78" s="190"/>
      <c r="C78" s="190"/>
      <c r="D78" s="190"/>
      <c r="E78" s="190"/>
      <c r="F78" s="190"/>
      <c r="G78" s="190"/>
      <c r="H78" s="190"/>
      <c r="I78" s="190"/>
      <c r="J78" s="190"/>
      <c r="K78" s="190"/>
      <c r="L78" s="190"/>
      <c r="M78" s="193"/>
      <c r="N78" s="193"/>
      <c r="O78" s="193"/>
      <c r="P78" s="193"/>
      <c r="Q78" s="193"/>
      <c r="R78" s="193"/>
      <c r="S78" s="193"/>
      <c r="T78" s="193"/>
      <c r="U78" s="193"/>
    </row>
    <row r="79" spans="1:21" s="189" customFormat="1" x14ac:dyDescent="0.25">
      <c r="A79" s="190"/>
      <c r="B79" s="190"/>
      <c r="C79" s="190"/>
      <c r="D79" s="190"/>
      <c r="E79" s="190"/>
      <c r="F79" s="190"/>
      <c r="G79" s="190"/>
      <c r="H79" s="190"/>
      <c r="I79" s="190"/>
      <c r="J79" s="190"/>
      <c r="K79" s="190"/>
      <c r="L79" s="190"/>
      <c r="M79" s="193"/>
      <c r="N79" s="193"/>
      <c r="O79" s="193"/>
      <c r="P79" s="193"/>
      <c r="Q79" s="193"/>
      <c r="R79" s="193"/>
      <c r="S79" s="193"/>
      <c r="T79" s="193"/>
      <c r="U79" s="193"/>
    </row>
    <row r="80" spans="1:21" s="189" customFormat="1" x14ac:dyDescent="0.25">
      <c r="A80" s="190"/>
      <c r="B80" s="190"/>
      <c r="C80" s="190"/>
      <c r="D80" s="190"/>
      <c r="E80" s="190"/>
      <c r="F80" s="190"/>
      <c r="G80" s="190"/>
      <c r="H80" s="190"/>
      <c r="I80" s="190"/>
      <c r="J80" s="190"/>
      <c r="K80" s="190"/>
      <c r="L80" s="190"/>
      <c r="M80" s="193"/>
      <c r="N80" s="193"/>
      <c r="O80" s="193"/>
      <c r="P80" s="193"/>
      <c r="Q80" s="193"/>
      <c r="R80" s="193"/>
      <c r="S80" s="193"/>
      <c r="T80" s="193"/>
      <c r="U80" s="193"/>
    </row>
    <row r="81" spans="1:21" s="189" customFormat="1" x14ac:dyDescent="0.25">
      <c r="A81" s="190"/>
      <c r="B81" s="190"/>
      <c r="C81" s="190"/>
      <c r="D81" s="190"/>
      <c r="E81" s="190"/>
      <c r="F81" s="190"/>
      <c r="G81" s="190"/>
      <c r="H81" s="190"/>
      <c r="I81" s="190"/>
      <c r="J81" s="190"/>
      <c r="K81" s="190"/>
      <c r="L81" s="190"/>
      <c r="M81" s="193"/>
      <c r="N81" s="193"/>
      <c r="O81" s="193"/>
      <c r="P81" s="193"/>
      <c r="Q81" s="193"/>
      <c r="R81" s="193"/>
      <c r="S81" s="193"/>
      <c r="T81" s="193"/>
      <c r="U81" s="193"/>
    </row>
    <row r="82" spans="1:21" s="189" customFormat="1" x14ac:dyDescent="0.25">
      <c r="A82" s="190"/>
      <c r="B82" s="190"/>
      <c r="C82" s="190"/>
      <c r="D82" s="190"/>
      <c r="E82" s="190"/>
      <c r="F82" s="190"/>
      <c r="G82" s="190"/>
      <c r="H82" s="190"/>
      <c r="I82" s="190"/>
      <c r="J82" s="190"/>
      <c r="K82" s="190"/>
      <c r="L82" s="190"/>
      <c r="M82" s="193"/>
      <c r="N82" s="193"/>
      <c r="O82" s="193"/>
      <c r="P82" s="193"/>
      <c r="Q82" s="193"/>
      <c r="R82" s="193"/>
      <c r="S82" s="193"/>
      <c r="T82" s="193"/>
      <c r="U82" s="193"/>
    </row>
    <row r="83" spans="1:21" s="189" customFormat="1" x14ac:dyDescent="0.25">
      <c r="A83" s="190"/>
      <c r="B83" s="190"/>
      <c r="C83" s="190"/>
      <c r="D83" s="190"/>
      <c r="E83" s="190"/>
      <c r="F83" s="190"/>
      <c r="G83" s="190"/>
      <c r="H83" s="190"/>
      <c r="I83" s="190"/>
      <c r="J83" s="190"/>
      <c r="K83" s="190"/>
      <c r="L83" s="190"/>
      <c r="M83" s="193"/>
      <c r="N83" s="193"/>
      <c r="O83" s="193"/>
      <c r="P83" s="193"/>
      <c r="Q83" s="193"/>
      <c r="R83" s="193"/>
      <c r="S83" s="193"/>
      <c r="T83" s="193"/>
      <c r="U83" s="193"/>
    </row>
    <row r="84" spans="1:21" s="189" customFormat="1" x14ac:dyDescent="0.25">
      <c r="A84" s="190"/>
      <c r="B84" s="190"/>
      <c r="C84" s="190"/>
      <c r="D84" s="190"/>
      <c r="E84" s="190"/>
      <c r="F84" s="190"/>
      <c r="G84" s="190"/>
      <c r="H84" s="190"/>
      <c r="I84" s="190"/>
      <c r="J84" s="190"/>
      <c r="K84" s="190"/>
      <c r="L84" s="190"/>
      <c r="M84" s="193"/>
      <c r="N84" s="193"/>
      <c r="O84" s="193"/>
      <c r="P84" s="193"/>
      <c r="Q84" s="193"/>
      <c r="R84" s="193"/>
      <c r="S84" s="193"/>
      <c r="T84" s="193"/>
      <c r="U84" s="193"/>
    </row>
    <row r="85" spans="1:21" s="189" customFormat="1" x14ac:dyDescent="0.25">
      <c r="A85" s="190"/>
      <c r="B85" s="190"/>
      <c r="C85" s="190"/>
      <c r="D85" s="190"/>
      <c r="E85" s="190"/>
      <c r="F85" s="190"/>
      <c r="G85" s="190"/>
      <c r="H85" s="190"/>
      <c r="I85" s="190"/>
      <c r="J85" s="190"/>
      <c r="K85" s="190"/>
      <c r="L85" s="190"/>
      <c r="M85" s="193"/>
      <c r="N85" s="193"/>
      <c r="O85" s="193"/>
      <c r="P85" s="193"/>
      <c r="Q85" s="193"/>
      <c r="R85" s="193"/>
      <c r="S85" s="193"/>
      <c r="T85" s="193"/>
      <c r="U85" s="193"/>
    </row>
    <row r="86" spans="1:21" s="189" customFormat="1" x14ac:dyDescent="0.25">
      <c r="A86" s="190"/>
      <c r="B86" s="190"/>
      <c r="C86" s="190"/>
      <c r="D86" s="190"/>
      <c r="E86" s="190"/>
      <c r="F86" s="190"/>
      <c r="G86" s="190"/>
      <c r="H86" s="190"/>
      <c r="I86" s="190"/>
      <c r="J86" s="190"/>
      <c r="K86" s="190"/>
      <c r="L86" s="190"/>
      <c r="M86" s="193"/>
      <c r="N86" s="193"/>
      <c r="O86" s="193"/>
      <c r="P86" s="193"/>
      <c r="Q86" s="193"/>
      <c r="R86" s="193"/>
      <c r="S86" s="193"/>
      <c r="T86" s="193"/>
      <c r="U86" s="193"/>
    </row>
    <row r="87" spans="1:21" s="189" customFormat="1" x14ac:dyDescent="0.25">
      <c r="A87" s="190"/>
      <c r="B87" s="190"/>
      <c r="C87" s="190"/>
      <c r="D87" s="190"/>
      <c r="E87" s="190"/>
      <c r="F87" s="190"/>
      <c r="G87" s="190"/>
      <c r="H87" s="190"/>
      <c r="I87" s="190"/>
      <c r="J87" s="190"/>
      <c r="K87" s="190"/>
      <c r="L87" s="190"/>
      <c r="M87" s="193"/>
      <c r="N87" s="193"/>
      <c r="O87" s="193"/>
      <c r="P87" s="193"/>
      <c r="Q87" s="193"/>
      <c r="R87" s="193"/>
      <c r="S87" s="193"/>
      <c r="T87" s="193"/>
      <c r="U87" s="193"/>
    </row>
    <row r="88" spans="1:21" s="189" customFormat="1" x14ac:dyDescent="0.25">
      <c r="A88" s="190"/>
      <c r="B88" s="190"/>
      <c r="C88" s="190"/>
      <c r="D88" s="190"/>
      <c r="E88" s="190"/>
      <c r="F88" s="190"/>
      <c r="G88" s="190"/>
      <c r="H88" s="190"/>
      <c r="I88" s="190"/>
      <c r="J88" s="190"/>
      <c r="K88" s="190"/>
      <c r="L88" s="190"/>
      <c r="M88" s="193"/>
      <c r="N88" s="193"/>
      <c r="O88" s="193"/>
      <c r="P88" s="193"/>
      <c r="Q88" s="193"/>
      <c r="R88" s="193"/>
      <c r="S88" s="193"/>
      <c r="T88" s="193"/>
      <c r="U88" s="193"/>
    </row>
    <row r="89" spans="1:21" s="189" customFormat="1" x14ac:dyDescent="0.25">
      <c r="A89" s="190"/>
      <c r="B89" s="190"/>
      <c r="C89" s="190"/>
      <c r="D89" s="190"/>
      <c r="E89" s="190"/>
      <c r="F89" s="190"/>
      <c r="G89" s="190"/>
      <c r="H89" s="190"/>
      <c r="I89" s="190"/>
      <c r="J89" s="190"/>
      <c r="K89" s="190"/>
      <c r="L89" s="190"/>
      <c r="M89" s="193"/>
      <c r="N89" s="193"/>
      <c r="O89" s="193"/>
      <c r="P89" s="193"/>
      <c r="Q89" s="193"/>
      <c r="R89" s="193"/>
      <c r="S89" s="193"/>
      <c r="T89" s="193"/>
      <c r="U89" s="193"/>
    </row>
    <row r="90" spans="1:21" s="189" customFormat="1" x14ac:dyDescent="0.25">
      <c r="A90" s="190"/>
      <c r="B90" s="190"/>
      <c r="C90" s="190"/>
      <c r="D90" s="190"/>
      <c r="E90" s="190"/>
      <c r="F90" s="190"/>
      <c r="G90" s="190"/>
      <c r="H90" s="190"/>
      <c r="I90" s="190"/>
      <c r="J90" s="190"/>
      <c r="K90" s="190"/>
      <c r="L90" s="190"/>
      <c r="M90" s="193"/>
      <c r="N90" s="193"/>
      <c r="O90" s="193"/>
      <c r="P90" s="193"/>
      <c r="Q90" s="193"/>
      <c r="R90" s="193"/>
      <c r="S90" s="193"/>
      <c r="T90" s="193"/>
      <c r="U90" s="193"/>
    </row>
    <row r="91" spans="1:21" s="189" customFormat="1" x14ac:dyDescent="0.25">
      <c r="A91" s="190"/>
      <c r="B91" s="190"/>
      <c r="C91" s="190"/>
      <c r="D91" s="190"/>
      <c r="E91" s="190"/>
      <c r="F91" s="190"/>
      <c r="G91" s="190"/>
      <c r="H91" s="190"/>
      <c r="I91" s="190"/>
      <c r="J91" s="190"/>
      <c r="K91" s="190"/>
      <c r="L91" s="190"/>
      <c r="M91" s="193"/>
      <c r="N91" s="193"/>
      <c r="O91" s="193"/>
      <c r="P91" s="193"/>
      <c r="Q91" s="193"/>
      <c r="R91" s="193"/>
      <c r="S91" s="193"/>
      <c r="T91" s="193"/>
      <c r="U91" s="193"/>
    </row>
    <row r="92" spans="1:21" s="189" customFormat="1" x14ac:dyDescent="0.25">
      <c r="A92" s="190"/>
      <c r="B92" s="190"/>
      <c r="C92" s="190"/>
      <c r="D92" s="190"/>
      <c r="E92" s="190"/>
      <c r="F92" s="190"/>
      <c r="G92" s="190"/>
      <c r="H92" s="190"/>
      <c r="I92" s="190"/>
      <c r="J92" s="190"/>
      <c r="K92" s="190"/>
      <c r="L92" s="190"/>
      <c r="M92" s="193"/>
      <c r="N92" s="193"/>
      <c r="O92" s="193"/>
      <c r="P92" s="193"/>
      <c r="Q92" s="193"/>
      <c r="R92" s="193"/>
      <c r="S92" s="193"/>
      <c r="T92" s="193"/>
      <c r="U92" s="193"/>
    </row>
    <row r="93" spans="1:21" s="189" customFormat="1" x14ac:dyDescent="0.25">
      <c r="A93" s="190"/>
      <c r="B93" s="190"/>
      <c r="C93" s="190"/>
      <c r="D93" s="190"/>
      <c r="E93" s="190"/>
      <c r="F93" s="190"/>
      <c r="G93" s="190"/>
      <c r="H93" s="190"/>
      <c r="I93" s="190"/>
      <c r="J93" s="190"/>
      <c r="K93" s="190"/>
      <c r="L93" s="190"/>
      <c r="M93" s="193"/>
      <c r="N93" s="193"/>
      <c r="O93" s="193"/>
      <c r="P93" s="193"/>
      <c r="Q93" s="193"/>
      <c r="R93" s="193"/>
      <c r="S93" s="193"/>
      <c r="T93" s="193"/>
      <c r="U93" s="193"/>
    </row>
    <row r="94" spans="1:21" s="189" customFormat="1" x14ac:dyDescent="0.25">
      <c r="A94" s="190"/>
      <c r="B94" s="190"/>
      <c r="C94" s="190"/>
      <c r="D94" s="190"/>
      <c r="E94" s="190"/>
      <c r="F94" s="190"/>
      <c r="G94" s="190"/>
      <c r="H94" s="190"/>
      <c r="I94" s="190"/>
      <c r="J94" s="190"/>
      <c r="K94" s="190"/>
      <c r="L94" s="190"/>
      <c r="M94" s="193"/>
      <c r="N94" s="193"/>
      <c r="O94" s="193"/>
      <c r="P94" s="193"/>
      <c r="Q94" s="193"/>
      <c r="R94" s="193"/>
      <c r="S94" s="193"/>
      <c r="T94" s="193"/>
      <c r="U94" s="193"/>
    </row>
    <row r="95" spans="1:21" s="189" customFormat="1" x14ac:dyDescent="0.25">
      <c r="A95" s="190"/>
      <c r="B95" s="190"/>
      <c r="C95" s="190"/>
      <c r="D95" s="190"/>
      <c r="E95" s="190"/>
      <c r="F95" s="190"/>
      <c r="G95" s="190"/>
      <c r="H95" s="190"/>
      <c r="I95" s="190"/>
      <c r="J95" s="190"/>
      <c r="K95" s="190"/>
      <c r="L95" s="190"/>
      <c r="M95" s="193"/>
      <c r="N95" s="193"/>
      <c r="O95" s="193"/>
      <c r="P95" s="193"/>
      <c r="Q95" s="193"/>
      <c r="R95" s="193"/>
      <c r="S95" s="193"/>
      <c r="T95" s="193"/>
      <c r="U95" s="193"/>
    </row>
    <row r="96" spans="1:21" s="189" customFormat="1" x14ac:dyDescent="0.25">
      <c r="A96" s="190"/>
      <c r="B96" s="190"/>
      <c r="C96" s="190"/>
      <c r="D96" s="190"/>
      <c r="E96" s="190"/>
      <c r="F96" s="190"/>
      <c r="G96" s="190"/>
      <c r="H96" s="190"/>
      <c r="I96" s="190"/>
      <c r="J96" s="190"/>
      <c r="K96" s="190"/>
      <c r="L96" s="190"/>
      <c r="M96" s="193"/>
      <c r="N96" s="193"/>
      <c r="O96" s="193"/>
      <c r="P96" s="193"/>
      <c r="Q96" s="193"/>
      <c r="R96" s="193"/>
      <c r="S96" s="193"/>
      <c r="T96" s="193"/>
      <c r="U96" s="193"/>
    </row>
    <row r="97" spans="1:21" s="189" customFormat="1" x14ac:dyDescent="0.25">
      <c r="A97" s="190"/>
      <c r="B97" s="190"/>
      <c r="C97" s="190"/>
      <c r="D97" s="190"/>
      <c r="E97" s="190"/>
      <c r="F97" s="190"/>
      <c r="G97" s="190"/>
      <c r="H97" s="190"/>
      <c r="I97" s="190"/>
      <c r="J97" s="190"/>
      <c r="K97" s="190"/>
      <c r="L97" s="190"/>
      <c r="M97" s="193"/>
      <c r="N97" s="193"/>
      <c r="O97" s="193"/>
      <c r="P97" s="193"/>
      <c r="Q97" s="193"/>
      <c r="R97" s="193"/>
      <c r="S97" s="193"/>
      <c r="T97" s="193"/>
      <c r="U97" s="193"/>
    </row>
    <row r="98" spans="1:21" s="189" customFormat="1" x14ac:dyDescent="0.25">
      <c r="A98" s="190"/>
      <c r="B98" s="190"/>
      <c r="C98" s="190"/>
      <c r="D98" s="190"/>
      <c r="E98" s="190"/>
      <c r="F98" s="190"/>
      <c r="G98" s="190"/>
      <c r="H98" s="190"/>
      <c r="I98" s="190"/>
      <c r="J98" s="190"/>
      <c r="K98" s="190"/>
      <c r="L98" s="190"/>
      <c r="M98" s="193"/>
      <c r="N98" s="193"/>
      <c r="O98" s="193"/>
      <c r="P98" s="193"/>
      <c r="Q98" s="193"/>
      <c r="R98" s="193"/>
      <c r="S98" s="193"/>
      <c r="T98" s="193"/>
      <c r="U98" s="193"/>
    </row>
    <row r="99" spans="1:21" s="189" customFormat="1" x14ac:dyDescent="0.25">
      <c r="A99" s="190"/>
      <c r="B99" s="190"/>
      <c r="C99" s="190"/>
      <c r="D99" s="190"/>
      <c r="E99" s="190"/>
      <c r="F99" s="190"/>
      <c r="G99" s="190"/>
      <c r="H99" s="190"/>
      <c r="I99" s="190"/>
      <c r="J99" s="190"/>
      <c r="K99" s="190"/>
      <c r="L99" s="190"/>
      <c r="M99" s="193"/>
      <c r="N99" s="193"/>
      <c r="O99" s="193"/>
      <c r="P99" s="193"/>
      <c r="Q99" s="193"/>
      <c r="R99" s="193"/>
      <c r="S99" s="193"/>
      <c r="T99" s="193"/>
      <c r="U99" s="193"/>
    </row>
    <row r="100" spans="1:21" x14ac:dyDescent="0.25">
      <c r="A100" s="191"/>
      <c r="B100" s="191"/>
      <c r="C100" s="191"/>
      <c r="D100" s="191"/>
      <c r="E100" s="191"/>
      <c r="F100" s="191"/>
      <c r="G100" s="191"/>
      <c r="H100" s="191"/>
      <c r="I100" s="191"/>
      <c r="J100" s="191"/>
      <c r="K100" s="191"/>
      <c r="L100" s="191"/>
    </row>
    <row r="101" spans="1:21" x14ac:dyDescent="0.25">
      <c r="A101" s="191"/>
      <c r="B101" s="191"/>
      <c r="C101" s="191"/>
      <c r="D101" s="191"/>
      <c r="E101" s="191"/>
      <c r="F101" s="191"/>
      <c r="G101" s="191"/>
      <c r="H101" s="191"/>
      <c r="I101" s="191"/>
      <c r="J101" s="191"/>
      <c r="K101" s="191"/>
      <c r="L101" s="191"/>
    </row>
  </sheetData>
  <sheetProtection insertRows="0"/>
  <mergeCells count="147">
    <mergeCell ref="B53:E53"/>
    <mergeCell ref="F53:I53"/>
    <mergeCell ref="J53:K53"/>
    <mergeCell ref="B54:E54"/>
    <mergeCell ref="F54:I54"/>
    <mergeCell ref="J54:K54"/>
    <mergeCell ref="B51:E51"/>
    <mergeCell ref="F51:I51"/>
    <mergeCell ref="J51:K51"/>
    <mergeCell ref="B52:E52"/>
    <mergeCell ref="F52:I52"/>
    <mergeCell ref="J52:K52"/>
    <mergeCell ref="J50:K50"/>
    <mergeCell ref="B4:E4"/>
    <mergeCell ref="B5:C5"/>
    <mergeCell ref="B6:C6"/>
    <mergeCell ref="D5:E5"/>
    <mergeCell ref="D6:E6"/>
    <mergeCell ref="B48:E48"/>
    <mergeCell ref="B11:F11"/>
    <mergeCell ref="C12:D12"/>
    <mergeCell ref="E12:F12"/>
    <mergeCell ref="C13:D13"/>
    <mergeCell ref="E13:F13"/>
    <mergeCell ref="B7:E7"/>
    <mergeCell ref="B8:C8"/>
    <mergeCell ref="D8:E8"/>
    <mergeCell ref="B9:C9"/>
    <mergeCell ref="D9:E9"/>
    <mergeCell ref="C30:D30"/>
    <mergeCell ref="E30:F30"/>
    <mergeCell ref="B27:F27"/>
    <mergeCell ref="G4:K4"/>
    <mergeCell ref="I30:K30"/>
    <mergeCell ref="G5:J5"/>
    <mergeCell ref="G6:J6"/>
    <mergeCell ref="E20:F20"/>
    <mergeCell ref="B1:K1"/>
    <mergeCell ref="B2:K2"/>
    <mergeCell ref="I28:K28"/>
    <mergeCell ref="G7:J7"/>
    <mergeCell ref="G8:J8"/>
    <mergeCell ref="J20:K20"/>
    <mergeCell ref="G10:J10"/>
    <mergeCell ref="G11:J11"/>
    <mergeCell ref="G12:J12"/>
    <mergeCell ref="G13:J13"/>
    <mergeCell ref="G14:J14"/>
    <mergeCell ref="G15:J15"/>
    <mergeCell ref="H19:K19"/>
    <mergeCell ref="H16:K16"/>
    <mergeCell ref="I29:K29"/>
    <mergeCell ref="H21:I21"/>
    <mergeCell ref="J21:K21"/>
    <mergeCell ref="H23:K23"/>
    <mergeCell ref="H17:K17"/>
    <mergeCell ref="G9:J9"/>
    <mergeCell ref="B29:F29"/>
    <mergeCell ref="C21:D21"/>
    <mergeCell ref="E21:F21"/>
    <mergeCell ref="H20:I20"/>
    <mergeCell ref="B17:F17"/>
    <mergeCell ref="C18:D18"/>
    <mergeCell ref="E18:F18"/>
    <mergeCell ref="C19:D19"/>
    <mergeCell ref="E19:F19"/>
    <mergeCell ref="C14:D14"/>
    <mergeCell ref="E14:F14"/>
    <mergeCell ref="C15:D15"/>
    <mergeCell ref="E15:F15"/>
    <mergeCell ref="B23:F23"/>
    <mergeCell ref="B24:F24"/>
    <mergeCell ref="B25:F25"/>
    <mergeCell ref="B26:F26"/>
    <mergeCell ref="C20:D20"/>
    <mergeCell ref="C32:D32"/>
    <mergeCell ref="E32:F32"/>
    <mergeCell ref="B37:E37"/>
    <mergeCell ref="F37:I37"/>
    <mergeCell ref="A35:K36"/>
    <mergeCell ref="C33:D33"/>
    <mergeCell ref="E33:F33"/>
    <mergeCell ref="C31:D31"/>
    <mergeCell ref="J37:K37"/>
    <mergeCell ref="I31:K31"/>
    <mergeCell ref="E31:F31"/>
    <mergeCell ref="B38:E38"/>
    <mergeCell ref="F38:I38"/>
    <mergeCell ref="J38:K38"/>
    <mergeCell ref="B39:E39"/>
    <mergeCell ref="F39:I39"/>
    <mergeCell ref="J39:K39"/>
    <mergeCell ref="B40:E40"/>
    <mergeCell ref="F40:I40"/>
    <mergeCell ref="J40:K40"/>
    <mergeCell ref="B41:E41"/>
    <mergeCell ref="F41:I41"/>
    <mergeCell ref="J41:K41"/>
    <mergeCell ref="B42:E42"/>
    <mergeCell ref="F42:I42"/>
    <mergeCell ref="J42:K42"/>
    <mergeCell ref="B43:E43"/>
    <mergeCell ref="F43:I43"/>
    <mergeCell ref="J43:K43"/>
    <mergeCell ref="B44:E44"/>
    <mergeCell ref="F44:I44"/>
    <mergeCell ref="J44:K44"/>
    <mergeCell ref="B45:E45"/>
    <mergeCell ref="F45:I45"/>
    <mergeCell ref="J45:K45"/>
    <mergeCell ref="B46:E46"/>
    <mergeCell ref="F46:I46"/>
    <mergeCell ref="J46:K46"/>
    <mergeCell ref="B62:E62"/>
    <mergeCell ref="F62:K62"/>
    <mergeCell ref="B63:E63"/>
    <mergeCell ref="F63:K63"/>
    <mergeCell ref="I71:K71"/>
    <mergeCell ref="B47:E47"/>
    <mergeCell ref="F47:I47"/>
    <mergeCell ref="J47:K47"/>
    <mergeCell ref="B57:K57"/>
    <mergeCell ref="B60:E60"/>
    <mergeCell ref="F60:K60"/>
    <mergeCell ref="B61:E61"/>
    <mergeCell ref="F61:K61"/>
    <mergeCell ref="B58:E58"/>
    <mergeCell ref="F58:K58"/>
    <mergeCell ref="B59:E59"/>
    <mergeCell ref="F59:K59"/>
    <mergeCell ref="F48:I48"/>
    <mergeCell ref="J48:K48"/>
    <mergeCell ref="B49:E49"/>
    <mergeCell ref="F49:I49"/>
    <mergeCell ref="J49:K49"/>
    <mergeCell ref="B50:E50"/>
    <mergeCell ref="F50:I50"/>
    <mergeCell ref="I72:K72"/>
    <mergeCell ref="I73:K73"/>
    <mergeCell ref="B66:E66"/>
    <mergeCell ref="F66:K66"/>
    <mergeCell ref="B68:K68"/>
    <mergeCell ref="I70:K70"/>
    <mergeCell ref="B64:E64"/>
    <mergeCell ref="F64:K64"/>
    <mergeCell ref="B65:E65"/>
    <mergeCell ref="F65:K65"/>
  </mergeCells>
  <phoneticPr fontId="29" type="noConversion"/>
  <hyperlinks>
    <hyperlink ref="I31" r:id="rId1" xr:uid="{00000000-0004-0000-0000-000000000000}"/>
    <hyperlink ref="I73" r:id="rId2" xr:uid="{00000000-0004-0000-0000-000001000000}"/>
  </hyperlinks>
  <pageMargins left="0.15748031496062992" right="0.15748031496062992" top="0" bottom="0.39370078740157483" header="0" footer="0.31496062992125984"/>
  <pageSetup paperSize="9" scale="71" orientation="portrait" blackAndWhite="1" r:id="rId3"/>
  <headerFooter alignWithMargins="0">
    <oddFooter>&amp;L&amp;8mozturk12@muhasebat.gov.tr</oddFooter>
  </headerFooter>
  <cellWatches>
    <cellWatch r="I29"/>
  </cellWatche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A1:S68"/>
  <sheetViews>
    <sheetView topLeftCell="B1" workbookViewId="0">
      <selection activeCell="C48" sqref="C48"/>
    </sheetView>
  </sheetViews>
  <sheetFormatPr defaultColWidth="9.109375" defaultRowHeight="13.2" x14ac:dyDescent="0.25"/>
  <cols>
    <col min="1" max="1" width="0.6640625" style="1" hidden="1" customWidth="1"/>
    <col min="2" max="2" width="5.5546875" style="1" customWidth="1"/>
    <col min="3" max="3" width="31.5546875" style="1" customWidth="1"/>
    <col min="4" max="4" width="18.6640625" style="1" customWidth="1"/>
    <col min="5" max="5" width="12.88671875" style="1" customWidth="1"/>
    <col min="6" max="7" width="13.44140625" style="1" customWidth="1"/>
    <col min="8" max="8" width="16.109375" style="1" customWidth="1"/>
    <col min="9" max="9" width="8.88671875" style="1" customWidth="1"/>
    <col min="10" max="10" width="12.5546875" style="1" customWidth="1"/>
    <col min="11" max="11" width="1.33203125" style="1" customWidth="1"/>
    <col min="12" max="12" width="2.33203125" style="1" customWidth="1"/>
    <col min="13" max="19" width="9.109375" style="168"/>
    <col min="20" max="16384" width="9.109375" style="1"/>
  </cols>
  <sheetData>
    <row r="1" spans="1:19" ht="17.100000000000001" customHeight="1" x14ac:dyDescent="0.25">
      <c r="A1" s="40"/>
      <c r="B1" s="220"/>
      <c r="C1" s="220"/>
      <c r="D1" s="220"/>
      <c r="E1" s="220"/>
      <c r="F1" s="220"/>
      <c r="G1" s="220"/>
      <c r="H1" s="220"/>
      <c r="I1" s="384"/>
      <c r="J1" s="384"/>
      <c r="K1" s="384"/>
      <c r="L1" s="432"/>
    </row>
    <row r="2" spans="1:19" ht="17.100000000000001" customHeight="1" x14ac:dyDescent="0.25">
      <c r="A2" s="40"/>
      <c r="B2" s="384" t="str">
        <f>'VERİ GİRİŞİ'!B24</f>
        <v>T.C.</v>
      </c>
      <c r="C2" s="384"/>
      <c r="D2" s="384"/>
      <c r="E2" s="384"/>
      <c r="F2" s="384"/>
      <c r="G2" s="384"/>
      <c r="H2" s="384"/>
      <c r="I2" s="384"/>
      <c r="J2" s="384"/>
      <c r="K2" s="384"/>
      <c r="L2" s="432"/>
    </row>
    <row r="3" spans="1:19" ht="17.100000000000001" customHeight="1" x14ac:dyDescent="0.25">
      <c r="A3" s="46" t="s">
        <v>133</v>
      </c>
      <c r="B3" s="384" t="s">
        <v>269</v>
      </c>
      <c r="C3" s="384"/>
      <c r="D3" s="384"/>
      <c r="E3" s="384"/>
      <c r="F3" s="384"/>
      <c r="G3" s="384"/>
      <c r="H3" s="384"/>
      <c r="I3" s="384"/>
      <c r="J3" s="384"/>
      <c r="K3" s="384"/>
      <c r="L3" s="432"/>
    </row>
    <row r="4" spans="1:19" ht="17.100000000000001" customHeight="1" x14ac:dyDescent="0.25">
      <c r="A4" s="40"/>
      <c r="B4" s="384" t="s">
        <v>270</v>
      </c>
      <c r="C4" s="384"/>
      <c r="D4" s="384"/>
      <c r="E4" s="384"/>
      <c r="F4" s="384"/>
      <c r="G4" s="384"/>
      <c r="H4" s="384"/>
      <c r="I4" s="384"/>
      <c r="J4" s="384"/>
      <c r="K4" s="384"/>
      <c r="L4" s="432"/>
    </row>
    <row r="5" spans="1:19" ht="17.100000000000001" customHeight="1" x14ac:dyDescent="0.25">
      <c r="A5" s="2"/>
      <c r="B5" s="387"/>
      <c r="C5" s="387"/>
      <c r="D5" s="387"/>
      <c r="E5" s="387"/>
      <c r="F5" s="387"/>
      <c r="G5" s="387"/>
      <c r="H5" s="387"/>
      <c r="I5" s="387"/>
      <c r="J5" s="387"/>
      <c r="K5" s="387"/>
      <c r="L5" s="432"/>
    </row>
    <row r="6" spans="1:19" ht="17.100000000000001" customHeight="1" x14ac:dyDescent="0.25">
      <c r="A6" s="2"/>
      <c r="B6" s="385" t="s">
        <v>273</v>
      </c>
      <c r="C6" s="385"/>
      <c r="D6" s="385"/>
      <c r="E6" s="4"/>
      <c r="F6" s="4"/>
      <c r="G6" s="4"/>
      <c r="H6" s="4"/>
      <c r="I6" s="70" t="s">
        <v>274</v>
      </c>
      <c r="J6" s="71"/>
      <c r="K6" s="4"/>
      <c r="L6" s="432"/>
    </row>
    <row r="7" spans="1:19" ht="17.100000000000001" customHeight="1" x14ac:dyDescent="0.25">
      <c r="A7" s="2"/>
      <c r="B7" s="386" t="s">
        <v>174</v>
      </c>
      <c r="C7" s="386"/>
      <c r="D7" s="386"/>
      <c r="E7" s="4"/>
      <c r="F7" s="4"/>
      <c r="G7" s="4"/>
      <c r="H7" s="3"/>
      <c r="I7" s="4"/>
      <c r="J7" s="4"/>
      <c r="K7" s="71"/>
      <c r="L7" s="432"/>
    </row>
    <row r="8" spans="1:19" ht="17.100000000000001" customHeight="1" x14ac:dyDescent="0.25">
      <c r="A8" s="2"/>
      <c r="B8" s="4"/>
      <c r="C8" s="390"/>
      <c r="D8" s="390"/>
      <c r="E8" s="4"/>
      <c r="F8" s="4"/>
      <c r="G8" s="4"/>
      <c r="H8" s="4"/>
      <c r="I8" s="4"/>
      <c r="J8" s="4"/>
      <c r="K8" s="4"/>
      <c r="L8" s="432"/>
    </row>
    <row r="9" spans="1:19" ht="17.100000000000001" customHeight="1" x14ac:dyDescent="0.25">
      <c r="A9" s="2"/>
      <c r="B9" s="4"/>
      <c r="C9" s="4"/>
      <c r="D9" s="41"/>
      <c r="E9" s="41"/>
      <c r="F9" s="41"/>
      <c r="G9" s="41"/>
      <c r="H9" s="41"/>
      <c r="I9" s="41"/>
      <c r="J9" s="4"/>
      <c r="K9" s="4"/>
      <c r="L9" s="432"/>
    </row>
    <row r="10" spans="1:19" ht="17.100000000000001" customHeight="1" x14ac:dyDescent="0.25">
      <c r="A10" s="2"/>
      <c r="B10" s="4"/>
      <c r="C10" s="4"/>
      <c r="D10" s="394" t="s">
        <v>228</v>
      </c>
      <c r="E10" s="394"/>
      <c r="F10" s="394"/>
      <c r="G10" s="394"/>
      <c r="H10" s="394"/>
      <c r="I10" s="394"/>
      <c r="J10" s="39"/>
      <c r="K10" s="4"/>
      <c r="L10" s="432"/>
    </row>
    <row r="11" spans="1:19" ht="17.100000000000001" customHeight="1" x14ac:dyDescent="0.25">
      <c r="A11" s="2"/>
      <c r="B11" s="4"/>
      <c r="C11" s="4"/>
      <c r="D11" s="41"/>
      <c r="E11" s="41"/>
      <c r="F11" s="41"/>
      <c r="G11" s="41"/>
      <c r="H11" s="41"/>
      <c r="I11" s="41"/>
      <c r="J11" s="41"/>
      <c r="K11" s="4"/>
      <c r="L11" s="432"/>
    </row>
    <row r="12" spans="1:19" ht="17.100000000000001" customHeight="1" x14ac:dyDescent="0.25">
      <c r="A12" s="2"/>
      <c r="B12" s="4"/>
      <c r="C12" s="4"/>
      <c r="D12" s="42" t="s">
        <v>18</v>
      </c>
      <c r="E12" s="41"/>
      <c r="F12" s="392" t="s">
        <v>229</v>
      </c>
      <c r="G12" s="392"/>
      <c r="H12" s="392"/>
      <c r="I12" s="392"/>
      <c r="J12" s="42"/>
      <c r="K12" s="5"/>
      <c r="L12" s="432"/>
    </row>
    <row r="13" spans="1:19" ht="17.100000000000001" customHeight="1" x14ac:dyDescent="0.25">
      <c r="A13" s="2"/>
      <c r="B13" s="4"/>
      <c r="C13" s="4"/>
      <c r="D13" s="4"/>
      <c r="E13" s="4"/>
      <c r="F13" s="4"/>
      <c r="G13" s="4"/>
      <c r="H13" s="4"/>
      <c r="I13" s="4"/>
      <c r="J13" s="4"/>
      <c r="K13" s="4"/>
      <c r="L13" s="432"/>
    </row>
    <row r="14" spans="1:19" ht="58.5" customHeight="1" x14ac:dyDescent="0.25">
      <c r="A14" s="2"/>
      <c r="B14" s="388" t="s">
        <v>275</v>
      </c>
      <c r="C14" s="389"/>
      <c r="D14" s="389"/>
      <c r="E14" s="389"/>
      <c r="F14" s="389"/>
      <c r="G14" s="389"/>
      <c r="H14" s="389"/>
      <c r="I14" s="389"/>
      <c r="J14" s="389"/>
      <c r="K14" s="389"/>
      <c r="L14" s="432"/>
    </row>
    <row r="15" spans="1:19" s="138" customFormat="1" ht="17.100000000000001" customHeight="1" x14ac:dyDescent="0.25">
      <c r="A15" s="2"/>
      <c r="B15" s="18" t="s">
        <v>19</v>
      </c>
      <c r="C15" s="18"/>
      <c r="D15" s="18" t="s">
        <v>56</v>
      </c>
      <c r="E15" s="164"/>
      <c r="F15" s="164"/>
      <c r="G15" s="164"/>
      <c r="H15" s="164"/>
      <c r="I15" s="393"/>
      <c r="J15" s="393"/>
      <c r="K15" s="18"/>
      <c r="L15" s="432"/>
      <c r="M15" s="168"/>
      <c r="N15" s="168"/>
      <c r="O15" s="168"/>
      <c r="P15" s="168"/>
      <c r="Q15" s="168"/>
      <c r="R15" s="168"/>
      <c r="S15" s="168"/>
    </row>
    <row r="16" spans="1:19" s="138" customFormat="1" ht="17.100000000000001" customHeight="1" x14ac:dyDescent="0.25">
      <c r="A16" s="2"/>
      <c r="B16" s="165"/>
      <c r="C16" s="165"/>
      <c r="D16" s="165"/>
      <c r="E16" s="166"/>
      <c r="F16" s="166"/>
      <c r="G16" s="166"/>
      <c r="H16" s="166"/>
      <c r="I16" s="165"/>
      <c r="J16" s="165"/>
      <c r="K16" s="165"/>
      <c r="L16" s="432"/>
      <c r="M16" s="168"/>
      <c r="N16" s="168"/>
      <c r="O16" s="168"/>
      <c r="P16" s="168"/>
      <c r="Q16" s="168"/>
      <c r="R16" s="168"/>
      <c r="S16" s="168"/>
    </row>
    <row r="17" spans="1:19" s="138" customFormat="1" ht="17.100000000000001" customHeight="1" x14ac:dyDescent="0.25">
      <c r="A17" s="2"/>
      <c r="B17" s="4"/>
      <c r="C17" s="3"/>
      <c r="D17" s="41" t="s">
        <v>57</v>
      </c>
      <c r="E17" s="395"/>
      <c r="F17" s="395"/>
      <c r="G17" s="251"/>
      <c r="H17" s="40"/>
      <c r="I17" s="396"/>
      <c r="J17" s="396"/>
      <c r="K17" s="4"/>
      <c r="L17" s="432"/>
      <c r="M17" s="168"/>
      <c r="N17" s="168"/>
      <c r="O17" s="168"/>
      <c r="P17" s="168"/>
      <c r="Q17" s="168"/>
      <c r="R17" s="168"/>
      <c r="S17" s="168"/>
    </row>
    <row r="18" spans="1:19" s="138" customFormat="1" ht="17.100000000000001" customHeight="1" x14ac:dyDescent="0.25">
      <c r="A18" s="2"/>
      <c r="B18" s="4" t="s">
        <v>20</v>
      </c>
      <c r="C18" s="3"/>
      <c r="D18" s="41"/>
      <c r="E18" s="395"/>
      <c r="F18" s="395"/>
      <c r="G18" s="251"/>
      <c r="H18" s="40"/>
      <c r="I18" s="396"/>
      <c r="J18" s="396"/>
      <c r="K18" s="4"/>
      <c r="L18" s="432"/>
      <c r="M18" s="168"/>
      <c r="N18" s="168"/>
      <c r="O18" s="168"/>
      <c r="P18" s="168"/>
      <c r="Q18" s="168"/>
      <c r="R18" s="168"/>
      <c r="S18" s="168"/>
    </row>
    <row r="19" spans="1:19" s="138" customFormat="1" ht="17.100000000000001" customHeight="1" x14ac:dyDescent="0.25">
      <c r="A19" s="2"/>
      <c r="B19" s="4"/>
      <c r="C19" s="4"/>
      <c r="D19" s="4"/>
      <c r="E19" s="2"/>
      <c r="F19" s="2"/>
      <c r="G19" s="2"/>
      <c r="H19" s="2"/>
      <c r="I19" s="4"/>
      <c r="J19" s="4"/>
      <c r="K19" s="4"/>
      <c r="L19" s="432"/>
      <c r="M19" s="168"/>
      <c r="N19" s="168"/>
      <c r="O19" s="168"/>
      <c r="P19" s="168"/>
      <c r="Q19" s="168"/>
      <c r="R19" s="168"/>
      <c r="S19" s="168"/>
    </row>
    <row r="20" spans="1:19" s="138" customFormat="1" ht="17.100000000000001" customHeight="1" x14ac:dyDescent="0.25">
      <c r="A20" s="2"/>
      <c r="B20" s="4" t="s">
        <v>21</v>
      </c>
      <c r="C20" s="391" t="s">
        <v>205</v>
      </c>
      <c r="D20" s="391"/>
      <c r="E20" s="391"/>
      <c r="F20" s="391"/>
      <c r="G20" s="391"/>
      <c r="H20" s="391"/>
      <c r="I20" s="4"/>
      <c r="J20" s="4"/>
      <c r="K20" s="4"/>
      <c r="L20" s="432"/>
      <c r="M20" s="168"/>
      <c r="N20" s="168"/>
      <c r="O20" s="168"/>
      <c r="P20" s="168"/>
      <c r="Q20" s="168"/>
      <c r="R20" s="168"/>
      <c r="S20" s="168"/>
    </row>
    <row r="21" spans="1:19" s="138" customFormat="1" ht="17.100000000000001" customHeight="1" x14ac:dyDescent="0.25">
      <c r="A21" s="2"/>
      <c r="B21" s="6" t="s">
        <v>22</v>
      </c>
      <c r="C21" s="7" t="s">
        <v>23</v>
      </c>
      <c r="D21" s="412" t="s">
        <v>24</v>
      </c>
      <c r="E21" s="413"/>
      <c r="F21" s="19" t="s">
        <v>245</v>
      </c>
      <c r="G21" s="258" t="s">
        <v>25</v>
      </c>
      <c r="H21" s="20" t="s">
        <v>124</v>
      </c>
      <c r="I21" s="409" t="s">
        <v>246</v>
      </c>
      <c r="J21" s="410"/>
      <c r="K21" s="411"/>
      <c r="L21" s="432"/>
      <c r="M21" s="168"/>
      <c r="N21" s="168"/>
      <c r="O21" s="168"/>
      <c r="P21" s="168"/>
      <c r="Q21" s="168"/>
      <c r="R21" s="168"/>
      <c r="S21" s="168"/>
    </row>
    <row r="22" spans="1:19" ht="18.75" customHeight="1" x14ac:dyDescent="0.25">
      <c r="A22" s="2"/>
      <c r="B22" s="271">
        <v>1</v>
      </c>
      <c r="C22" s="270"/>
      <c r="D22" s="430"/>
      <c r="E22" s="431"/>
      <c r="F22" s="245"/>
      <c r="G22" s="245"/>
      <c r="H22" s="180"/>
      <c r="I22" s="398"/>
      <c r="J22" s="399"/>
      <c r="K22" s="400"/>
      <c r="L22" s="432"/>
    </row>
    <row r="23" spans="1:19" ht="17.100000000000001" customHeight="1" x14ac:dyDescent="0.25">
      <c r="A23" s="2"/>
      <c r="B23" s="194">
        <v>2</v>
      </c>
      <c r="C23" s="246"/>
      <c r="D23" s="407"/>
      <c r="E23" s="408"/>
      <c r="F23" s="247"/>
      <c r="G23" s="247"/>
      <c r="H23" s="180"/>
      <c r="I23" s="398"/>
      <c r="J23" s="399"/>
      <c r="K23" s="400"/>
      <c r="L23" s="432"/>
    </row>
    <row r="24" spans="1:19" ht="17.100000000000001" customHeight="1" x14ac:dyDescent="0.25">
      <c r="A24" s="2"/>
      <c r="B24" s="194">
        <v>3</v>
      </c>
      <c r="C24" s="246"/>
      <c r="D24" s="407"/>
      <c r="E24" s="408"/>
      <c r="F24" s="247"/>
      <c r="G24" s="247"/>
      <c r="H24" s="180"/>
      <c r="I24" s="221"/>
      <c r="J24" s="222"/>
      <c r="K24" s="107"/>
      <c r="L24" s="432"/>
    </row>
    <row r="25" spans="1:19" ht="17.100000000000001" customHeight="1" x14ac:dyDescent="0.25">
      <c r="A25" s="2"/>
      <c r="B25" s="194">
        <v>4</v>
      </c>
      <c r="C25" s="246"/>
      <c r="D25" s="407"/>
      <c r="E25" s="408"/>
      <c r="F25" s="247"/>
      <c r="G25" s="247"/>
      <c r="H25" s="180"/>
      <c r="I25" s="221"/>
      <c r="J25" s="222"/>
      <c r="K25" s="107"/>
      <c r="L25" s="432"/>
    </row>
    <row r="26" spans="1:19" ht="17.100000000000001" customHeight="1" x14ac:dyDescent="0.25">
      <c r="A26" s="2"/>
      <c r="B26" s="194">
        <v>5</v>
      </c>
      <c r="C26" s="246"/>
      <c r="D26" s="407"/>
      <c r="E26" s="408"/>
      <c r="F26" s="247"/>
      <c r="G26" s="247"/>
      <c r="H26" s="180"/>
      <c r="I26" s="221"/>
      <c r="J26" s="222"/>
      <c r="K26" s="107"/>
      <c r="L26" s="432"/>
    </row>
    <row r="27" spans="1:19" ht="17.100000000000001" customHeight="1" x14ac:dyDescent="0.25">
      <c r="A27" s="2"/>
      <c r="B27" s="194"/>
      <c r="C27" s="246"/>
      <c r="D27" s="407"/>
      <c r="E27" s="408"/>
      <c r="F27" s="247"/>
      <c r="G27" s="247"/>
      <c r="H27" s="180"/>
      <c r="I27" s="221"/>
      <c r="J27" s="222"/>
      <c r="K27" s="107"/>
      <c r="L27" s="432"/>
    </row>
    <row r="28" spans="1:19" ht="17.100000000000001" customHeight="1" x14ac:dyDescent="0.25">
      <c r="A28" s="2"/>
      <c r="B28" s="194"/>
      <c r="C28" s="246"/>
      <c r="D28" s="407"/>
      <c r="E28" s="408"/>
      <c r="F28" s="247"/>
      <c r="G28" s="247"/>
      <c r="H28" s="180"/>
      <c r="I28" s="221"/>
      <c r="J28" s="222"/>
      <c r="K28" s="107"/>
      <c r="L28" s="432"/>
    </row>
    <row r="29" spans="1:19" ht="17.100000000000001" customHeight="1" x14ac:dyDescent="0.25">
      <c r="A29" s="2"/>
      <c r="B29" s="194"/>
      <c r="C29" s="246"/>
      <c r="D29" s="407"/>
      <c r="E29" s="408"/>
      <c r="F29" s="247"/>
      <c r="G29" s="247"/>
      <c r="H29" s="180"/>
      <c r="I29" s="221"/>
      <c r="J29" s="222"/>
      <c r="K29" s="107"/>
      <c r="L29" s="432"/>
    </row>
    <row r="30" spans="1:19" ht="17.100000000000001" customHeight="1" x14ac:dyDescent="0.25">
      <c r="A30" s="2"/>
      <c r="B30" s="194"/>
      <c r="C30" s="246"/>
      <c r="D30" s="407"/>
      <c r="E30" s="408"/>
      <c r="F30" s="247"/>
      <c r="G30" s="247"/>
      <c r="H30" s="180"/>
      <c r="I30" s="221"/>
      <c r="J30" s="222"/>
      <c r="K30" s="107"/>
      <c r="L30" s="432"/>
    </row>
    <row r="31" spans="1:19" ht="17.100000000000001" customHeight="1" x14ac:dyDescent="0.25">
      <c r="A31" s="2"/>
      <c r="B31" s="194"/>
      <c r="C31" s="246"/>
      <c r="D31" s="407"/>
      <c r="E31" s="408"/>
      <c r="F31" s="247"/>
      <c r="G31" s="247"/>
      <c r="H31" s="180"/>
      <c r="I31" s="221"/>
      <c r="J31" s="222"/>
      <c r="K31" s="107"/>
      <c r="L31" s="432"/>
    </row>
    <row r="32" spans="1:19" ht="17.100000000000001" customHeight="1" x14ac:dyDescent="0.25">
      <c r="A32" s="2"/>
      <c r="B32" s="194"/>
      <c r="C32" s="246"/>
      <c r="D32" s="407"/>
      <c r="E32" s="408"/>
      <c r="F32" s="247"/>
      <c r="G32" s="247"/>
      <c r="H32" s="180"/>
      <c r="I32" s="224"/>
      <c r="J32" s="225"/>
      <c r="K32" s="108"/>
      <c r="L32" s="432"/>
    </row>
    <row r="33" spans="1:12" ht="17.100000000000001" customHeight="1" x14ac:dyDescent="0.25">
      <c r="A33" s="2"/>
      <c r="B33" s="194"/>
      <c r="C33" s="228"/>
      <c r="D33" s="407"/>
      <c r="E33" s="408"/>
      <c r="F33" s="180"/>
      <c r="G33" s="180"/>
      <c r="H33" s="180"/>
      <c r="I33" s="224"/>
      <c r="J33" s="225"/>
      <c r="K33" s="108"/>
      <c r="L33" s="432"/>
    </row>
    <row r="34" spans="1:12" ht="17.100000000000001" customHeight="1" x14ac:dyDescent="0.25">
      <c r="A34" s="2"/>
      <c r="B34" s="194"/>
      <c r="C34" s="228"/>
      <c r="D34" s="407"/>
      <c r="E34" s="408"/>
      <c r="F34" s="229"/>
      <c r="G34" s="229"/>
      <c r="H34" s="180"/>
      <c r="I34" s="224"/>
      <c r="J34" s="225"/>
      <c r="K34" s="108"/>
      <c r="L34" s="432"/>
    </row>
    <row r="35" spans="1:12" ht="17.100000000000001" customHeight="1" x14ac:dyDescent="0.25">
      <c r="A35" s="2"/>
      <c r="B35" s="194"/>
      <c r="C35" s="228"/>
      <c r="D35" s="407"/>
      <c r="E35" s="408"/>
      <c r="F35" s="180"/>
      <c r="G35" s="180"/>
      <c r="H35" s="180"/>
      <c r="I35" s="224"/>
      <c r="J35" s="225"/>
      <c r="K35" s="108"/>
      <c r="L35" s="432"/>
    </row>
    <row r="36" spans="1:12" ht="17.100000000000001" customHeight="1" x14ac:dyDescent="0.25">
      <c r="A36" s="2"/>
      <c r="B36" s="194"/>
      <c r="C36" s="228"/>
      <c r="D36" s="407"/>
      <c r="E36" s="408"/>
      <c r="F36" s="180"/>
      <c r="G36" s="180"/>
      <c r="H36" s="180"/>
      <c r="I36" s="224"/>
      <c r="J36" s="225"/>
      <c r="K36" s="108"/>
      <c r="L36" s="432"/>
    </row>
    <row r="37" spans="1:12" ht="17.100000000000001" customHeight="1" thickBot="1" x14ac:dyDescent="0.3">
      <c r="A37" s="2"/>
      <c r="B37" s="194"/>
      <c r="C37" s="228"/>
      <c r="D37" s="407"/>
      <c r="E37" s="408"/>
      <c r="F37" s="180"/>
      <c r="G37" s="180"/>
      <c r="H37" s="180"/>
      <c r="I37" s="224"/>
      <c r="J37" s="225"/>
      <c r="K37" s="108"/>
      <c r="L37" s="432"/>
    </row>
    <row r="38" spans="1:12" ht="17.100000000000001" customHeight="1" thickTop="1" x14ac:dyDescent="0.25">
      <c r="A38" s="2"/>
      <c r="B38" s="4"/>
      <c r="C38" s="4"/>
      <c r="D38" s="195" t="s">
        <v>244</v>
      </c>
      <c r="E38" s="423" t="s">
        <v>118</v>
      </c>
      <c r="F38" s="424"/>
      <c r="G38" s="424"/>
      <c r="H38" s="424"/>
      <c r="I38" s="401"/>
      <c r="J38" s="402"/>
      <c r="K38" s="403"/>
      <c r="L38" s="432"/>
    </row>
    <row r="39" spans="1:12" ht="17.100000000000001" customHeight="1" thickBot="1" x14ac:dyDescent="0.3">
      <c r="A39" s="2"/>
      <c r="B39" s="196" t="s">
        <v>1</v>
      </c>
      <c r="C39" s="196"/>
      <c r="D39" s="197"/>
      <c r="E39" s="425"/>
      <c r="F39" s="426"/>
      <c r="G39" s="426"/>
      <c r="H39" s="426"/>
      <c r="I39" s="404"/>
      <c r="J39" s="405"/>
      <c r="K39" s="406"/>
      <c r="L39" s="432"/>
    </row>
    <row r="40" spans="1:12" ht="17.100000000000001" customHeight="1" thickTop="1" x14ac:dyDescent="0.25">
      <c r="A40" s="2"/>
      <c r="B40" s="414" t="s">
        <v>2</v>
      </c>
      <c r="C40" s="414"/>
      <c r="D40" s="414"/>
      <c r="E40" s="397"/>
      <c r="F40" s="397"/>
      <c r="G40" s="397"/>
      <c r="H40" s="397"/>
      <c r="I40" s="433"/>
      <c r="J40" s="434"/>
      <c r="K40" s="434"/>
      <c r="L40" s="432"/>
    </row>
    <row r="41" spans="1:12" ht="17.100000000000001" customHeight="1" x14ac:dyDescent="0.25">
      <c r="A41" s="2"/>
      <c r="B41" s="414" t="s">
        <v>3</v>
      </c>
      <c r="C41" s="414"/>
      <c r="D41" s="414"/>
      <c r="E41" s="397"/>
      <c r="F41" s="397"/>
      <c r="G41" s="397"/>
      <c r="H41" s="397"/>
      <c r="I41" s="437"/>
      <c r="J41" s="415"/>
      <c r="K41" s="415"/>
      <c r="L41" s="432"/>
    </row>
    <row r="42" spans="1:12" ht="17.100000000000001" customHeight="1" x14ac:dyDescent="0.25">
      <c r="A42" s="2"/>
      <c r="B42" s="414" t="s">
        <v>4</v>
      </c>
      <c r="C42" s="414"/>
      <c r="D42" s="414"/>
      <c r="E42" s="397"/>
      <c r="F42" s="397"/>
      <c r="G42" s="397"/>
      <c r="H42" s="397"/>
      <c r="I42" s="415" t="s">
        <v>52</v>
      </c>
      <c r="J42" s="415"/>
      <c r="K42" s="41"/>
      <c r="L42" s="432"/>
    </row>
    <row r="43" spans="1:12" ht="27.75" customHeight="1" x14ac:dyDescent="0.25">
      <c r="A43" s="2"/>
      <c r="B43" s="414" t="s">
        <v>5</v>
      </c>
      <c r="C43" s="414"/>
      <c r="D43" s="414"/>
      <c r="E43" s="422"/>
      <c r="F43" s="422"/>
      <c r="G43" s="422"/>
      <c r="H43" s="422"/>
      <c r="I43" s="416" t="s">
        <v>274</v>
      </c>
      <c r="J43" s="417"/>
      <c r="K43" s="217"/>
      <c r="L43" s="432"/>
    </row>
    <row r="44" spans="1:12" ht="17.100000000000001" customHeight="1" x14ac:dyDescent="0.25">
      <c r="A44" s="2"/>
      <c r="B44" s="414" t="s">
        <v>6</v>
      </c>
      <c r="C44" s="414"/>
      <c r="D44" s="414"/>
      <c r="E44" s="397"/>
      <c r="F44" s="397"/>
      <c r="G44" s="397"/>
      <c r="H44" s="397"/>
      <c r="I44" s="415"/>
      <c r="J44" s="415"/>
      <c r="K44" s="415"/>
      <c r="L44" s="432"/>
    </row>
    <row r="45" spans="1:12" ht="17.100000000000001" customHeight="1" x14ac:dyDescent="0.25">
      <c r="A45" s="2"/>
      <c r="B45" s="414" t="s">
        <v>7</v>
      </c>
      <c r="C45" s="414"/>
      <c r="D45" s="414"/>
      <c r="E45" s="397"/>
      <c r="F45" s="397"/>
      <c r="G45" s="397"/>
      <c r="H45" s="397"/>
      <c r="I45" s="436" t="s">
        <v>0</v>
      </c>
      <c r="J45" s="385"/>
      <c r="K45" s="385"/>
      <c r="L45" s="432"/>
    </row>
    <row r="46" spans="1:12" ht="18.75" customHeight="1" x14ac:dyDescent="0.25">
      <c r="A46" s="2"/>
      <c r="B46" s="427" t="s">
        <v>8</v>
      </c>
      <c r="C46" s="428"/>
      <c r="D46" s="429"/>
      <c r="E46" s="418"/>
      <c r="F46" s="419"/>
      <c r="G46" s="419"/>
      <c r="H46" s="420"/>
      <c r="I46" s="415" t="s">
        <v>26</v>
      </c>
      <c r="J46" s="415"/>
      <c r="K46" s="415"/>
      <c r="L46" s="432"/>
    </row>
    <row r="47" spans="1:12" ht="17.100000000000001" customHeight="1" x14ac:dyDescent="0.25">
      <c r="A47" s="2"/>
      <c r="B47" s="421" t="s">
        <v>27</v>
      </c>
      <c r="C47" s="421"/>
      <c r="D47" s="421"/>
      <c r="E47" s="421"/>
      <c r="F47" s="421"/>
      <c r="G47" s="421"/>
      <c r="H47" s="421"/>
      <c r="I47" s="415" t="s">
        <v>122</v>
      </c>
      <c r="J47" s="415"/>
      <c r="K47" s="415"/>
      <c r="L47" s="432"/>
    </row>
    <row r="48" spans="1:12" ht="17.100000000000001" customHeight="1" x14ac:dyDescent="0.25">
      <c r="A48" s="2"/>
      <c r="B48" s="3"/>
      <c r="C48" s="21" t="s">
        <v>76</v>
      </c>
      <c r="D48" s="21"/>
      <c r="E48" s="21"/>
      <c r="F48" s="21"/>
      <c r="G48" s="21"/>
      <c r="H48" s="21"/>
      <c r="I48" s="435"/>
      <c r="J48" s="435"/>
      <c r="K48" s="435"/>
      <c r="L48" s="432"/>
    </row>
    <row r="49" spans="1:12" ht="17.100000000000001" customHeight="1" x14ac:dyDescent="0.25">
      <c r="A49" s="2"/>
      <c r="B49" s="2"/>
      <c r="C49" s="2"/>
      <c r="D49" s="2"/>
      <c r="E49" s="2"/>
      <c r="F49" s="2"/>
      <c r="G49" s="2"/>
      <c r="H49" s="2"/>
      <c r="I49" s="2"/>
      <c r="J49" s="2"/>
      <c r="K49" s="2"/>
      <c r="L49" s="168"/>
    </row>
    <row r="50" spans="1:12" ht="17.100000000000001" customHeight="1" x14ac:dyDescent="0.25">
      <c r="A50" s="168"/>
      <c r="B50" s="168"/>
      <c r="C50" s="168"/>
      <c r="D50" s="168"/>
      <c r="E50" s="168"/>
      <c r="F50" s="168"/>
      <c r="G50" s="168"/>
      <c r="H50" s="168"/>
      <c r="I50" s="168"/>
      <c r="J50" s="168"/>
      <c r="K50" s="168"/>
      <c r="L50" s="168"/>
    </row>
    <row r="51" spans="1:12" x14ac:dyDescent="0.25">
      <c r="A51" s="168"/>
      <c r="B51" s="168"/>
      <c r="C51" s="168"/>
      <c r="D51" s="168"/>
      <c r="E51" s="168"/>
      <c r="F51" s="168"/>
      <c r="G51" s="168"/>
      <c r="H51" s="168"/>
      <c r="I51" s="168"/>
      <c r="J51" s="168"/>
      <c r="K51" s="168"/>
      <c r="L51" s="168"/>
    </row>
    <row r="52" spans="1:12" x14ac:dyDescent="0.25">
      <c r="A52" s="168"/>
      <c r="B52" s="168"/>
      <c r="C52" s="168"/>
      <c r="D52" s="168"/>
      <c r="E52" s="168"/>
      <c r="F52" s="168"/>
      <c r="G52" s="168"/>
      <c r="H52" s="168"/>
      <c r="I52" s="168"/>
      <c r="J52" s="168"/>
      <c r="K52" s="168"/>
      <c r="L52" s="168"/>
    </row>
    <row r="53" spans="1:12" x14ac:dyDescent="0.25">
      <c r="A53" s="168"/>
      <c r="B53" s="168"/>
      <c r="C53" s="168"/>
      <c r="D53" s="168"/>
      <c r="E53" s="168"/>
      <c r="F53" s="168"/>
      <c r="G53" s="168"/>
      <c r="H53" s="168"/>
      <c r="I53" s="168"/>
      <c r="J53" s="168"/>
      <c r="K53" s="168"/>
      <c r="L53" s="168"/>
    </row>
    <row r="54" spans="1:12" x14ac:dyDescent="0.25">
      <c r="A54" s="168"/>
      <c r="B54" s="168"/>
      <c r="C54" s="168"/>
      <c r="D54" s="168"/>
      <c r="E54" s="168"/>
      <c r="F54" s="168"/>
      <c r="G54" s="168"/>
      <c r="H54" s="168"/>
      <c r="I54" s="168"/>
      <c r="J54" s="168"/>
      <c r="K54" s="168"/>
      <c r="L54" s="168"/>
    </row>
    <row r="55" spans="1:12" x14ac:dyDescent="0.25">
      <c r="A55" s="168"/>
      <c r="B55" s="168"/>
      <c r="C55" s="168"/>
      <c r="D55" s="168"/>
      <c r="E55" s="168"/>
      <c r="F55" s="168"/>
      <c r="G55" s="168"/>
      <c r="H55" s="168"/>
      <c r="I55" s="168"/>
      <c r="J55" s="168"/>
      <c r="K55" s="168"/>
      <c r="L55" s="168"/>
    </row>
    <row r="56" spans="1:12" x14ac:dyDescent="0.25">
      <c r="A56" s="168"/>
      <c r="B56" s="168"/>
      <c r="C56" s="168"/>
      <c r="D56" s="168"/>
      <c r="E56" s="168"/>
      <c r="F56" s="168"/>
      <c r="G56" s="168"/>
      <c r="H56" s="168"/>
      <c r="I56" s="168"/>
      <c r="J56" s="168"/>
      <c r="K56" s="168"/>
      <c r="L56" s="168"/>
    </row>
    <row r="57" spans="1:12" x14ac:dyDescent="0.25">
      <c r="A57" s="168"/>
      <c r="B57" s="168"/>
      <c r="C57" s="168"/>
      <c r="D57" s="168"/>
      <c r="E57" s="168"/>
      <c r="F57" s="168"/>
      <c r="G57" s="168"/>
      <c r="H57" s="168"/>
      <c r="I57" s="168"/>
      <c r="J57" s="168"/>
      <c r="K57" s="168"/>
      <c r="L57" s="168"/>
    </row>
    <row r="58" spans="1:12" x14ac:dyDescent="0.25">
      <c r="A58" s="168"/>
      <c r="B58" s="168"/>
      <c r="C58" s="168"/>
      <c r="D58" s="168"/>
      <c r="E58" s="168"/>
      <c r="F58" s="168"/>
      <c r="G58" s="168"/>
      <c r="H58" s="168"/>
      <c r="I58" s="168"/>
      <c r="J58" s="168"/>
      <c r="K58" s="168"/>
      <c r="L58" s="168"/>
    </row>
    <row r="59" spans="1:12" x14ac:dyDescent="0.25">
      <c r="A59" s="168"/>
      <c r="B59" s="168"/>
      <c r="C59" s="168"/>
      <c r="D59" s="168"/>
      <c r="E59" s="168"/>
      <c r="F59" s="168"/>
      <c r="G59" s="168"/>
      <c r="H59" s="168"/>
      <c r="I59" s="168"/>
      <c r="J59" s="168"/>
      <c r="K59" s="168"/>
      <c r="L59" s="168"/>
    </row>
    <row r="60" spans="1:12" x14ac:dyDescent="0.25">
      <c r="A60" s="168"/>
      <c r="B60" s="168"/>
      <c r="C60" s="168"/>
      <c r="D60" s="168"/>
      <c r="E60" s="168"/>
      <c r="F60" s="168"/>
      <c r="G60" s="168"/>
      <c r="H60" s="168"/>
      <c r="I60" s="168"/>
      <c r="J60" s="168"/>
      <c r="K60" s="168"/>
      <c r="L60" s="168"/>
    </row>
    <row r="61" spans="1:12" x14ac:dyDescent="0.25">
      <c r="A61" s="168"/>
      <c r="B61" s="168"/>
      <c r="C61" s="168"/>
      <c r="D61" s="168"/>
      <c r="E61" s="168"/>
      <c r="F61" s="168"/>
      <c r="G61" s="168"/>
      <c r="H61" s="168"/>
      <c r="I61" s="168"/>
      <c r="J61" s="168"/>
      <c r="K61" s="168"/>
      <c r="L61" s="168"/>
    </row>
    <row r="62" spans="1:12" x14ac:dyDescent="0.25">
      <c r="A62" s="168"/>
      <c r="B62" s="168"/>
      <c r="C62" s="168"/>
      <c r="D62" s="168"/>
      <c r="E62" s="168"/>
      <c r="F62" s="168"/>
      <c r="G62" s="168"/>
      <c r="H62" s="168"/>
      <c r="I62" s="168"/>
      <c r="J62" s="168"/>
      <c r="K62" s="168"/>
      <c r="L62" s="168"/>
    </row>
    <row r="63" spans="1:12" x14ac:dyDescent="0.25">
      <c r="A63" s="168"/>
      <c r="B63" s="168"/>
      <c r="C63" s="168"/>
      <c r="D63" s="168"/>
      <c r="E63" s="168"/>
      <c r="F63" s="168"/>
      <c r="G63" s="168"/>
      <c r="H63" s="168"/>
      <c r="I63" s="168"/>
      <c r="J63" s="168"/>
      <c r="K63" s="168"/>
      <c r="L63" s="168"/>
    </row>
    <row r="64" spans="1:12" x14ac:dyDescent="0.25">
      <c r="A64" s="168"/>
      <c r="B64" s="168"/>
      <c r="C64" s="168"/>
      <c r="D64" s="168"/>
      <c r="E64" s="168"/>
      <c r="F64" s="168"/>
      <c r="G64" s="168"/>
      <c r="H64" s="168"/>
      <c r="I64" s="168"/>
      <c r="J64" s="168"/>
      <c r="K64" s="168"/>
      <c r="L64" s="168"/>
    </row>
    <row r="65" spans="1:12" x14ac:dyDescent="0.25">
      <c r="A65" s="168"/>
      <c r="B65" s="168"/>
      <c r="C65" s="168"/>
      <c r="D65" s="168"/>
      <c r="E65" s="168"/>
      <c r="F65" s="168"/>
      <c r="G65" s="168"/>
      <c r="H65" s="168"/>
      <c r="I65" s="168"/>
      <c r="J65" s="168"/>
      <c r="K65" s="168"/>
      <c r="L65" s="168"/>
    </row>
    <row r="66" spans="1:12" x14ac:dyDescent="0.25">
      <c r="A66" s="168"/>
      <c r="B66" s="168"/>
      <c r="C66" s="168"/>
      <c r="D66" s="168"/>
      <c r="E66" s="168"/>
      <c r="F66" s="168"/>
      <c r="G66" s="168"/>
      <c r="H66" s="168"/>
      <c r="I66" s="168"/>
      <c r="J66" s="168"/>
      <c r="K66" s="168"/>
      <c r="L66" s="168"/>
    </row>
    <row r="67" spans="1:12" x14ac:dyDescent="0.25">
      <c r="A67" s="168"/>
      <c r="B67" s="168"/>
      <c r="C67" s="168"/>
      <c r="D67" s="168"/>
      <c r="E67" s="168"/>
      <c r="F67" s="168"/>
      <c r="G67" s="168"/>
      <c r="H67" s="168"/>
      <c r="I67" s="168"/>
      <c r="J67" s="168"/>
      <c r="K67" s="168"/>
      <c r="L67" s="168"/>
    </row>
    <row r="68" spans="1:12" x14ac:dyDescent="0.25">
      <c r="A68" s="168"/>
      <c r="B68" s="168"/>
      <c r="C68" s="168"/>
      <c r="D68" s="168"/>
      <c r="E68" s="168"/>
      <c r="F68" s="168"/>
      <c r="G68" s="168"/>
      <c r="H68" s="168"/>
      <c r="I68" s="168"/>
      <c r="J68" s="168"/>
      <c r="K68" s="168"/>
      <c r="L68" s="168"/>
    </row>
  </sheetData>
  <sheetProtection insertRows="0"/>
  <customSheetViews>
    <customSheetView guid="{0BA358E9-B725-450D-824D-EC5B6D139E0F}" fitToPage="1" showRuler="0" topLeftCell="A9">
      <selection activeCell="D22" sqref="D22"/>
      <pageMargins left="0.74803149606299213" right="0.35433070866141736" top="0.59055118110236227" bottom="0.27559055118110237" header="0" footer="0.19685039370078741"/>
      <printOptions verticalCentered="1"/>
      <pageSetup paperSize="9" scale="88" orientation="portrait" blackAndWhite="1" r:id="rId1"/>
      <headerFooter alignWithMargins="0">
        <oddFooter>&amp;R&amp;5
mozturk12@muhasebat.gov.tr</oddFooter>
      </headerFooter>
    </customSheetView>
  </customSheetViews>
  <mergeCells count="64">
    <mergeCell ref="I1:K1"/>
    <mergeCell ref="D22:E22"/>
    <mergeCell ref="L1:L48"/>
    <mergeCell ref="I40:K40"/>
    <mergeCell ref="I48:K48"/>
    <mergeCell ref="I45:K45"/>
    <mergeCell ref="I47:K47"/>
    <mergeCell ref="D30:E30"/>
    <mergeCell ref="D23:E23"/>
    <mergeCell ref="D35:E35"/>
    <mergeCell ref="D33:E33"/>
    <mergeCell ref="I41:K41"/>
    <mergeCell ref="D26:E26"/>
    <mergeCell ref="D27:E27"/>
    <mergeCell ref="D28:E28"/>
    <mergeCell ref="D29:E29"/>
    <mergeCell ref="B47:H47"/>
    <mergeCell ref="D37:E37"/>
    <mergeCell ref="D24:E24"/>
    <mergeCell ref="D25:E25"/>
    <mergeCell ref="E43:H43"/>
    <mergeCell ref="D36:E36"/>
    <mergeCell ref="E38:H39"/>
    <mergeCell ref="D32:E32"/>
    <mergeCell ref="D31:E31"/>
    <mergeCell ref="B42:D42"/>
    <mergeCell ref="B44:D44"/>
    <mergeCell ref="B46:D46"/>
    <mergeCell ref="B45:D45"/>
    <mergeCell ref="E40:H40"/>
    <mergeCell ref="B40:D40"/>
    <mergeCell ref="B41:D41"/>
    <mergeCell ref="B43:D43"/>
    <mergeCell ref="I46:K46"/>
    <mergeCell ref="I44:K44"/>
    <mergeCell ref="E42:H42"/>
    <mergeCell ref="E45:H45"/>
    <mergeCell ref="E44:H44"/>
    <mergeCell ref="I43:J43"/>
    <mergeCell ref="E46:H46"/>
    <mergeCell ref="I42:J42"/>
    <mergeCell ref="E41:H41"/>
    <mergeCell ref="I23:K23"/>
    <mergeCell ref="I38:K39"/>
    <mergeCell ref="D34:E34"/>
    <mergeCell ref="I21:K21"/>
    <mergeCell ref="I22:K22"/>
    <mergeCell ref="D21:E21"/>
    <mergeCell ref="B14:K14"/>
    <mergeCell ref="C8:D8"/>
    <mergeCell ref="C20:H20"/>
    <mergeCell ref="F12:I12"/>
    <mergeCell ref="I15:J15"/>
    <mergeCell ref="D10:I10"/>
    <mergeCell ref="E17:F17"/>
    <mergeCell ref="I17:J17"/>
    <mergeCell ref="I18:J18"/>
    <mergeCell ref="E18:F18"/>
    <mergeCell ref="B2:K2"/>
    <mergeCell ref="B6:D6"/>
    <mergeCell ref="B7:D7"/>
    <mergeCell ref="B5:K5"/>
    <mergeCell ref="B4:K4"/>
    <mergeCell ref="B3:K3"/>
  </mergeCells>
  <phoneticPr fontId="10" type="noConversion"/>
  <printOptions horizontalCentered="1" verticalCentered="1"/>
  <pageMargins left="0.15748031496062992" right="0.16" top="0.19685039370078741" bottom="0.27559055118110237" header="0" footer="0.15748031496062992"/>
  <pageSetup paperSize="9" scale="75" orientation="portrait" blackAndWhite="1" r:id="rId2"/>
  <headerFooter alignWithMargins="0">
    <oddHeader>Sayfa &amp;P / &amp;N</oddHead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pageSetUpPr fitToPage="1"/>
  </sheetPr>
  <dimension ref="A1:AE88"/>
  <sheetViews>
    <sheetView workbookViewId="0">
      <selection activeCell="H12" sqref="H12:K12"/>
    </sheetView>
  </sheetViews>
  <sheetFormatPr defaultColWidth="9.109375" defaultRowHeight="13.2" x14ac:dyDescent="0.25"/>
  <cols>
    <col min="1" max="1" width="2.109375" style="137" customWidth="1"/>
    <col min="2" max="2" width="9.44140625" style="137" customWidth="1"/>
    <col min="3" max="3" width="31.33203125" style="137" customWidth="1"/>
    <col min="4" max="4" width="20.5546875" style="137" customWidth="1"/>
    <col min="5" max="5" width="17.5546875" style="137" customWidth="1"/>
    <col min="6" max="7" width="14.88671875" style="137" customWidth="1"/>
    <col min="8" max="8" width="9.109375" style="137"/>
    <col min="9" max="9" width="10.109375" style="137" customWidth="1"/>
    <col min="10" max="10" width="4.109375" style="137" customWidth="1"/>
    <col min="11" max="11" width="4.44140625" style="137" customWidth="1"/>
    <col min="12" max="12" width="24.109375" style="202" customWidth="1"/>
    <col min="13" max="19" width="9.109375" style="202"/>
    <col min="20" max="16384" width="9.109375" style="137"/>
  </cols>
  <sheetData>
    <row r="1" spans="1:19" s="124" customFormat="1" x14ac:dyDescent="0.25">
      <c r="A1" s="123"/>
      <c r="B1" s="442"/>
      <c r="C1" s="442"/>
      <c r="D1" s="442"/>
      <c r="E1" s="442"/>
      <c r="F1" s="442"/>
      <c r="G1" s="442"/>
      <c r="H1" s="442"/>
      <c r="I1" s="442"/>
      <c r="J1" s="442"/>
      <c r="K1" s="442"/>
      <c r="L1" s="471"/>
      <c r="M1" s="203"/>
      <c r="N1" s="203"/>
      <c r="O1" s="203"/>
      <c r="P1" s="203"/>
      <c r="Q1" s="203"/>
      <c r="R1" s="203"/>
      <c r="S1" s="203"/>
    </row>
    <row r="2" spans="1:19" s="124" customFormat="1" ht="15.6" x14ac:dyDescent="0.25">
      <c r="A2" s="123"/>
      <c r="B2" s="384" t="str">
        <f>'VERİ GİRİŞİ'!B24</f>
        <v>T.C.</v>
      </c>
      <c r="C2" s="384"/>
      <c r="D2" s="384"/>
      <c r="E2" s="384"/>
      <c r="F2" s="384"/>
      <c r="G2" s="384"/>
      <c r="H2" s="384"/>
      <c r="I2" s="384"/>
      <c r="J2" s="384"/>
      <c r="K2" s="384"/>
      <c r="L2" s="471"/>
      <c r="M2" s="203"/>
      <c r="N2" s="203"/>
      <c r="O2" s="203"/>
      <c r="P2" s="203"/>
      <c r="Q2" s="203"/>
      <c r="R2" s="203"/>
      <c r="S2" s="203"/>
    </row>
    <row r="3" spans="1:19" s="124" customFormat="1" ht="15.6" x14ac:dyDescent="0.25">
      <c r="A3" s="123"/>
      <c r="B3" s="384" t="s">
        <v>269</v>
      </c>
      <c r="C3" s="384"/>
      <c r="D3" s="384"/>
      <c r="E3" s="384"/>
      <c r="F3" s="384"/>
      <c r="G3" s="384"/>
      <c r="H3" s="384"/>
      <c r="I3" s="384"/>
      <c r="J3" s="384"/>
      <c r="K3" s="384"/>
      <c r="L3" s="471"/>
      <c r="M3" s="203"/>
      <c r="N3" s="203"/>
      <c r="O3" s="203"/>
      <c r="P3" s="203"/>
      <c r="Q3" s="203"/>
      <c r="R3" s="203"/>
      <c r="S3" s="203"/>
    </row>
    <row r="4" spans="1:19" s="124" customFormat="1" ht="15.6" x14ac:dyDescent="0.25">
      <c r="A4" s="126"/>
      <c r="B4" s="384" t="s">
        <v>270</v>
      </c>
      <c r="C4" s="384"/>
      <c r="D4" s="384"/>
      <c r="E4" s="384"/>
      <c r="F4" s="384"/>
      <c r="G4" s="384"/>
      <c r="H4" s="384"/>
      <c r="I4" s="384"/>
      <c r="J4" s="384"/>
      <c r="K4" s="384"/>
      <c r="L4" s="471"/>
      <c r="M4" s="203"/>
      <c r="N4" s="203"/>
      <c r="O4" s="203"/>
      <c r="P4" s="203"/>
      <c r="Q4" s="203"/>
      <c r="R4" s="203"/>
      <c r="S4" s="203"/>
    </row>
    <row r="5" spans="1:19" s="124" customFormat="1" x14ac:dyDescent="0.25">
      <c r="A5" s="123"/>
      <c r="B5" s="447"/>
      <c r="C5" s="447"/>
      <c r="D5" s="447"/>
      <c r="E5" s="447"/>
      <c r="F5" s="447"/>
      <c r="G5" s="447"/>
      <c r="H5" s="447"/>
      <c r="I5" s="447"/>
      <c r="J5" s="447"/>
      <c r="K5" s="447"/>
      <c r="L5" s="471"/>
      <c r="M5" s="203"/>
      <c r="N5" s="203"/>
      <c r="O5" s="203"/>
      <c r="P5" s="203"/>
      <c r="Q5" s="203"/>
      <c r="R5" s="203"/>
      <c r="S5" s="203"/>
    </row>
    <row r="6" spans="1:19" s="124" customFormat="1" x14ac:dyDescent="0.25">
      <c r="A6" s="123"/>
      <c r="B6" s="123"/>
      <c r="C6" s="123"/>
      <c r="D6" s="125"/>
      <c r="E6" s="125"/>
      <c r="F6" s="123"/>
      <c r="G6" s="123"/>
      <c r="H6" s="123"/>
      <c r="I6" s="123"/>
      <c r="J6" s="123"/>
      <c r="K6" s="123"/>
      <c r="L6" s="471"/>
      <c r="M6" s="203"/>
      <c r="N6" s="203"/>
      <c r="O6" s="203"/>
      <c r="P6" s="203"/>
      <c r="Q6" s="203"/>
      <c r="R6" s="203"/>
      <c r="S6" s="203"/>
    </row>
    <row r="7" spans="1:19" s="127" customFormat="1" ht="17.399999999999999" x14ac:dyDescent="0.25">
      <c r="A7" s="123"/>
      <c r="B7" s="448" t="s">
        <v>127</v>
      </c>
      <c r="C7" s="448"/>
      <c r="D7" s="448"/>
      <c r="E7" s="448"/>
      <c r="F7" s="448"/>
      <c r="G7" s="448"/>
      <c r="H7" s="448"/>
      <c r="I7" s="448"/>
      <c r="J7" s="448"/>
      <c r="K7" s="448"/>
      <c r="L7" s="471"/>
      <c r="M7" s="204"/>
      <c r="N7" s="204"/>
      <c r="O7" s="204"/>
      <c r="P7" s="204"/>
      <c r="Q7" s="204"/>
      <c r="R7" s="204"/>
      <c r="S7" s="204"/>
    </row>
    <row r="8" spans="1:19" s="127" customFormat="1" ht="87.75" customHeight="1" x14ac:dyDescent="0.25">
      <c r="A8" s="128"/>
      <c r="B8" s="449" t="s">
        <v>179</v>
      </c>
      <c r="C8" s="450"/>
      <c r="D8" s="450"/>
      <c r="E8" s="450"/>
      <c r="F8" s="450"/>
      <c r="G8" s="450"/>
      <c r="H8" s="450"/>
      <c r="I8" s="450"/>
      <c r="J8" s="450"/>
      <c r="K8" s="450"/>
      <c r="L8" s="471"/>
      <c r="M8" s="204"/>
      <c r="N8" s="204"/>
      <c r="O8" s="204"/>
      <c r="P8" s="204"/>
      <c r="Q8" s="204"/>
      <c r="R8" s="204"/>
      <c r="S8" s="204"/>
    </row>
    <row r="9" spans="1:19" s="127" customFormat="1" ht="18" customHeight="1" thickBot="1" x14ac:dyDescent="0.3">
      <c r="A9" s="128"/>
      <c r="B9" s="446" t="s">
        <v>205</v>
      </c>
      <c r="C9" s="446"/>
      <c r="D9" s="446"/>
      <c r="E9" s="446"/>
      <c r="F9" s="446"/>
      <c r="G9" s="446"/>
      <c r="H9" s="446"/>
      <c r="I9" s="446"/>
      <c r="J9" s="446"/>
      <c r="K9" s="446"/>
      <c r="L9" s="471"/>
      <c r="M9" s="204"/>
      <c r="N9" s="204"/>
      <c r="O9" s="204"/>
      <c r="P9" s="204"/>
      <c r="Q9" s="204"/>
      <c r="R9" s="204"/>
      <c r="S9" s="204"/>
    </row>
    <row r="10" spans="1:19" s="127" customFormat="1" ht="15.6" x14ac:dyDescent="0.25">
      <c r="A10" s="128"/>
      <c r="B10" s="230" t="s">
        <v>22</v>
      </c>
      <c r="C10" s="231" t="s">
        <v>23</v>
      </c>
      <c r="D10" s="451" t="s">
        <v>24</v>
      </c>
      <c r="E10" s="452"/>
      <c r="F10" s="232" t="s">
        <v>245</v>
      </c>
      <c r="G10" s="259" t="s">
        <v>25</v>
      </c>
      <c r="H10" s="443" t="s">
        <v>29</v>
      </c>
      <c r="I10" s="444"/>
      <c r="J10" s="444"/>
      <c r="K10" s="445"/>
      <c r="L10" s="471"/>
      <c r="M10" s="204"/>
      <c r="N10" s="204"/>
      <c r="O10" s="204"/>
      <c r="P10" s="204"/>
      <c r="Q10" s="204"/>
      <c r="R10" s="204"/>
      <c r="S10" s="204"/>
    </row>
    <row r="11" spans="1:19" s="127" customFormat="1" ht="13.5" customHeight="1" x14ac:dyDescent="0.25">
      <c r="A11" s="128"/>
      <c r="B11" s="269">
        <f>'FİYAT İSTEME'!B22</f>
        <v>1</v>
      </c>
      <c r="C11" s="132"/>
      <c r="D11" s="440"/>
      <c r="E11" s="441"/>
      <c r="F11" s="198"/>
      <c r="G11" s="263"/>
      <c r="H11" s="473"/>
      <c r="I11" s="474"/>
      <c r="J11" s="474"/>
      <c r="K11" s="475"/>
      <c r="L11" s="471"/>
      <c r="M11" s="204"/>
      <c r="N11" s="204"/>
      <c r="O11" s="204"/>
      <c r="P11" s="204"/>
      <c r="Q11" s="204"/>
      <c r="R11" s="204"/>
      <c r="S11" s="204"/>
    </row>
    <row r="12" spans="1:19" s="127" customFormat="1" x14ac:dyDescent="0.25">
      <c r="A12" s="128"/>
      <c r="B12" s="233"/>
      <c r="C12" s="132"/>
      <c r="D12" s="440"/>
      <c r="E12" s="441"/>
      <c r="F12" s="198"/>
      <c r="G12" s="263"/>
      <c r="H12" s="473"/>
      <c r="I12" s="474"/>
      <c r="J12" s="474"/>
      <c r="K12" s="475"/>
      <c r="L12" s="471"/>
      <c r="M12" s="204"/>
      <c r="N12" s="204"/>
      <c r="O12" s="204"/>
      <c r="P12" s="204"/>
      <c r="Q12" s="204"/>
      <c r="R12" s="204"/>
      <c r="S12" s="204"/>
    </row>
    <row r="13" spans="1:19" s="127" customFormat="1" ht="12.75" customHeight="1" x14ac:dyDescent="0.25">
      <c r="A13" s="128"/>
      <c r="B13" s="233"/>
      <c r="C13" s="132"/>
      <c r="D13" s="440"/>
      <c r="E13" s="441"/>
      <c r="F13" s="198"/>
      <c r="G13" s="263"/>
      <c r="H13" s="214"/>
      <c r="I13" s="215"/>
      <c r="J13" s="215"/>
      <c r="K13" s="234"/>
      <c r="L13" s="471"/>
      <c r="M13" s="204"/>
      <c r="N13" s="204"/>
      <c r="O13" s="204"/>
      <c r="P13" s="204"/>
      <c r="Q13" s="204"/>
      <c r="R13" s="204"/>
      <c r="S13" s="204"/>
    </row>
    <row r="14" spans="1:19" s="127" customFormat="1" x14ac:dyDescent="0.25">
      <c r="A14" s="128"/>
      <c r="B14" s="233"/>
      <c r="C14" s="132"/>
      <c r="D14" s="440"/>
      <c r="E14" s="441"/>
      <c r="F14" s="198"/>
      <c r="G14" s="260"/>
      <c r="H14" s="214"/>
      <c r="I14" s="215"/>
      <c r="J14" s="215"/>
      <c r="K14" s="234"/>
      <c r="L14" s="471"/>
      <c r="M14" s="204"/>
      <c r="N14" s="204"/>
      <c r="O14" s="204"/>
      <c r="P14" s="204"/>
      <c r="Q14" s="204"/>
      <c r="R14" s="204"/>
      <c r="S14" s="204"/>
    </row>
    <row r="15" spans="1:19" s="127" customFormat="1" x14ac:dyDescent="0.25">
      <c r="A15" s="128"/>
      <c r="B15" s="233"/>
      <c r="C15" s="132"/>
      <c r="D15" s="440"/>
      <c r="E15" s="441"/>
      <c r="F15" s="198"/>
      <c r="G15" s="260"/>
      <c r="H15" s="214"/>
      <c r="I15" s="215"/>
      <c r="J15" s="215"/>
      <c r="K15" s="234"/>
      <c r="L15" s="471"/>
      <c r="M15" s="204"/>
      <c r="N15" s="204"/>
      <c r="O15" s="204"/>
      <c r="P15" s="204"/>
      <c r="Q15" s="204"/>
      <c r="R15" s="204"/>
      <c r="S15" s="204"/>
    </row>
    <row r="16" spans="1:19" s="127" customFormat="1" ht="12.75" customHeight="1" x14ac:dyDescent="0.25">
      <c r="A16" s="128"/>
      <c r="B16" s="233"/>
      <c r="C16" s="132"/>
      <c r="D16" s="440"/>
      <c r="E16" s="441"/>
      <c r="F16" s="198"/>
      <c r="G16" s="260"/>
      <c r="H16" s="214"/>
      <c r="I16" s="215"/>
      <c r="J16" s="215"/>
      <c r="K16" s="234"/>
      <c r="L16" s="471"/>
      <c r="M16" s="204"/>
      <c r="N16" s="204"/>
      <c r="O16" s="204"/>
      <c r="P16" s="204"/>
      <c r="Q16" s="204"/>
      <c r="R16" s="204"/>
      <c r="S16" s="204"/>
    </row>
    <row r="17" spans="1:19" s="127" customFormat="1" ht="12.75" customHeight="1" x14ac:dyDescent="0.25">
      <c r="A17" s="128"/>
      <c r="B17" s="233"/>
      <c r="C17" s="132"/>
      <c r="D17" s="440"/>
      <c r="E17" s="441"/>
      <c r="F17" s="198"/>
      <c r="G17" s="260"/>
      <c r="H17" s="214"/>
      <c r="I17" s="215"/>
      <c r="J17" s="215"/>
      <c r="K17" s="234"/>
      <c r="L17" s="471"/>
      <c r="M17" s="204"/>
      <c r="N17" s="204"/>
      <c r="O17" s="204"/>
      <c r="P17" s="204"/>
      <c r="Q17" s="204"/>
      <c r="R17" s="204"/>
      <c r="S17" s="204"/>
    </row>
    <row r="18" spans="1:19" s="127" customFormat="1" x14ac:dyDescent="0.25">
      <c r="A18" s="128"/>
      <c r="B18" s="233"/>
      <c r="C18" s="132"/>
      <c r="D18" s="438"/>
      <c r="E18" s="439"/>
      <c r="F18" s="198"/>
      <c r="G18" s="260"/>
      <c r="H18" s="214"/>
      <c r="I18" s="215"/>
      <c r="J18" s="215"/>
      <c r="K18" s="234"/>
      <c r="L18" s="471"/>
      <c r="M18" s="204"/>
      <c r="N18" s="204"/>
      <c r="O18" s="204"/>
      <c r="P18" s="204"/>
      <c r="Q18" s="204"/>
      <c r="R18" s="204"/>
      <c r="S18" s="204"/>
    </row>
    <row r="19" spans="1:19" s="127" customFormat="1" x14ac:dyDescent="0.25">
      <c r="A19" s="128"/>
      <c r="B19" s="233"/>
      <c r="C19" s="132"/>
      <c r="D19" s="438"/>
      <c r="E19" s="439"/>
      <c r="F19" s="198"/>
      <c r="G19" s="260"/>
      <c r="H19" s="214"/>
      <c r="I19" s="215"/>
      <c r="J19" s="215"/>
      <c r="K19" s="234"/>
      <c r="L19" s="471"/>
      <c r="M19" s="204"/>
      <c r="N19" s="204"/>
      <c r="O19" s="204"/>
      <c r="P19" s="204"/>
      <c r="Q19" s="204"/>
      <c r="R19" s="204"/>
      <c r="S19" s="204"/>
    </row>
    <row r="20" spans="1:19" s="127" customFormat="1" x14ac:dyDescent="0.25">
      <c r="A20" s="128"/>
      <c r="B20" s="233"/>
      <c r="C20" s="132"/>
      <c r="D20" s="226"/>
      <c r="E20" s="227"/>
      <c r="F20" s="198"/>
      <c r="G20" s="260"/>
      <c r="H20" s="214"/>
      <c r="I20" s="215"/>
      <c r="J20" s="215"/>
      <c r="K20" s="234"/>
      <c r="L20" s="471"/>
      <c r="M20" s="204"/>
      <c r="N20" s="204"/>
      <c r="O20" s="204"/>
      <c r="P20" s="204"/>
      <c r="Q20" s="204"/>
      <c r="R20" s="204"/>
      <c r="S20" s="204"/>
    </row>
    <row r="21" spans="1:19" s="127" customFormat="1" x14ac:dyDescent="0.25">
      <c r="A21" s="128"/>
      <c r="B21" s="233"/>
      <c r="C21" s="132"/>
      <c r="D21" s="438"/>
      <c r="E21" s="439"/>
      <c r="F21" s="198"/>
      <c r="G21" s="260"/>
      <c r="H21" s="214"/>
      <c r="I21" s="215"/>
      <c r="J21" s="215"/>
      <c r="K21" s="234"/>
      <c r="L21" s="471"/>
      <c r="M21" s="204"/>
      <c r="N21" s="204"/>
      <c r="O21" s="204"/>
      <c r="P21" s="204"/>
      <c r="Q21" s="204"/>
      <c r="R21" s="204"/>
      <c r="S21" s="204"/>
    </row>
    <row r="22" spans="1:19" s="127" customFormat="1" ht="13.8" thickBot="1" x14ac:dyDescent="0.3">
      <c r="A22" s="128"/>
      <c r="B22" s="128"/>
      <c r="C22" s="128"/>
      <c r="D22" s="128"/>
      <c r="E22" s="128"/>
      <c r="F22" s="128"/>
      <c r="G22" s="128"/>
      <c r="H22" s="128"/>
      <c r="I22" s="128"/>
      <c r="J22" s="128"/>
      <c r="K22" s="128"/>
      <c r="L22" s="471"/>
      <c r="M22" s="204"/>
      <c r="N22" s="204"/>
      <c r="O22" s="204"/>
      <c r="P22" s="204"/>
      <c r="Q22" s="204"/>
      <c r="R22" s="204"/>
      <c r="S22" s="204"/>
    </row>
    <row r="23" spans="1:19" s="127" customFormat="1" x14ac:dyDescent="0.25">
      <c r="A23" s="128"/>
      <c r="B23" s="235" t="s">
        <v>128</v>
      </c>
      <c r="C23" s="483" t="s">
        <v>131</v>
      </c>
      <c r="D23" s="483"/>
      <c r="E23" s="483" t="s">
        <v>129</v>
      </c>
      <c r="F23" s="483"/>
      <c r="G23" s="483"/>
      <c r="H23" s="483"/>
      <c r="I23" s="236" t="s">
        <v>219</v>
      </c>
      <c r="J23" s="128"/>
      <c r="K23" s="128"/>
      <c r="L23" s="471"/>
      <c r="M23" s="204"/>
      <c r="N23" s="204"/>
      <c r="O23" s="204"/>
      <c r="P23" s="204"/>
      <c r="Q23" s="204"/>
      <c r="R23" s="204"/>
      <c r="S23" s="204"/>
    </row>
    <row r="24" spans="1:19" s="127" customFormat="1" ht="20.25" customHeight="1" x14ac:dyDescent="0.25">
      <c r="A24" s="128"/>
      <c r="B24" s="237">
        <v>1</v>
      </c>
      <c r="C24" s="477"/>
      <c r="D24" s="478"/>
      <c r="E24" s="457"/>
      <c r="F24" s="458"/>
      <c r="G24" s="458"/>
      <c r="H24" s="459"/>
      <c r="I24" s="238" t="s">
        <v>247</v>
      </c>
      <c r="J24" s="128"/>
      <c r="K24" s="128"/>
      <c r="L24" s="471"/>
      <c r="M24" s="204"/>
      <c r="N24" s="204"/>
      <c r="O24" s="204"/>
      <c r="P24" s="204"/>
      <c r="Q24" s="204"/>
      <c r="R24" s="204"/>
      <c r="S24" s="204"/>
    </row>
    <row r="25" spans="1:19" s="127" customFormat="1" ht="15" x14ac:dyDescent="0.25">
      <c r="A25" s="128"/>
      <c r="B25" s="237">
        <v>2</v>
      </c>
      <c r="C25" s="479"/>
      <c r="D25" s="480"/>
      <c r="E25" s="457"/>
      <c r="F25" s="458"/>
      <c r="G25" s="458"/>
      <c r="H25" s="459"/>
      <c r="I25" s="238" t="s">
        <v>247</v>
      </c>
      <c r="J25" s="128"/>
      <c r="K25" s="128"/>
      <c r="L25" s="471"/>
      <c r="M25" s="204"/>
      <c r="N25" s="204"/>
      <c r="O25" s="204"/>
      <c r="P25" s="204"/>
      <c r="Q25" s="204"/>
      <c r="R25" s="204"/>
      <c r="S25" s="204"/>
    </row>
    <row r="26" spans="1:19" s="127" customFormat="1" ht="15" x14ac:dyDescent="0.25">
      <c r="A26" s="128"/>
      <c r="B26" s="272">
        <v>3</v>
      </c>
      <c r="C26" s="479"/>
      <c r="D26" s="480"/>
      <c r="E26" s="457"/>
      <c r="F26" s="458"/>
      <c r="G26" s="458"/>
      <c r="H26" s="459"/>
      <c r="I26" s="238" t="s">
        <v>247</v>
      </c>
      <c r="J26" s="128"/>
      <c r="K26" s="128"/>
      <c r="L26" s="471"/>
      <c r="M26" s="204"/>
      <c r="N26" s="204"/>
      <c r="O26" s="204"/>
      <c r="P26" s="204"/>
      <c r="Q26" s="204"/>
      <c r="R26" s="204"/>
      <c r="S26" s="204"/>
    </row>
    <row r="27" spans="1:19" s="127" customFormat="1" ht="15.6" thickBot="1" x14ac:dyDescent="0.3">
      <c r="A27" s="128"/>
      <c r="B27" s="239">
        <v>4</v>
      </c>
      <c r="C27" s="481"/>
      <c r="D27" s="482"/>
      <c r="E27" s="460"/>
      <c r="F27" s="461"/>
      <c r="G27" s="461"/>
      <c r="H27" s="462"/>
      <c r="I27" s="240" t="s">
        <v>247</v>
      </c>
      <c r="J27" s="128"/>
      <c r="K27" s="128"/>
      <c r="L27" s="471"/>
      <c r="M27" s="204"/>
      <c r="N27" s="204"/>
      <c r="O27" s="204"/>
      <c r="P27" s="204"/>
      <c r="Q27" s="204"/>
      <c r="R27" s="204"/>
      <c r="S27" s="204"/>
    </row>
    <row r="28" spans="1:19" s="127" customFormat="1" ht="13.8" thickBot="1" x14ac:dyDescent="0.3">
      <c r="A28" s="128"/>
      <c r="B28" s="106"/>
      <c r="C28" s="241"/>
      <c r="D28" s="241"/>
      <c r="E28" s="242"/>
      <c r="F28" s="242"/>
      <c r="G28" s="242"/>
      <c r="H28" s="242"/>
      <c r="I28" s="128"/>
      <c r="J28" s="128"/>
      <c r="K28" s="128"/>
      <c r="L28" s="471"/>
      <c r="M28" s="204"/>
      <c r="N28" s="204"/>
      <c r="O28" s="204"/>
      <c r="P28" s="204"/>
      <c r="Q28" s="204"/>
      <c r="R28" s="204"/>
      <c r="S28" s="204"/>
    </row>
    <row r="29" spans="1:19" s="127" customFormat="1" ht="19.5" customHeight="1" thickBot="1" x14ac:dyDescent="0.3">
      <c r="A29" s="128"/>
      <c r="B29" s="465" t="s">
        <v>135</v>
      </c>
      <c r="C29" s="466"/>
      <c r="D29" s="467"/>
      <c r="E29" s="264"/>
      <c r="F29" s="265"/>
      <c r="G29" s="265"/>
      <c r="H29" s="266"/>
      <c r="I29" s="243" t="s">
        <v>247</v>
      </c>
      <c r="J29" s="128"/>
      <c r="K29" s="128"/>
      <c r="L29" s="471"/>
      <c r="M29" s="204"/>
      <c r="N29" s="204"/>
      <c r="O29" s="204"/>
      <c r="P29" s="204"/>
      <c r="Q29" s="204"/>
      <c r="R29" s="204"/>
      <c r="S29" s="204"/>
    </row>
    <row r="30" spans="1:19" s="127" customFormat="1" ht="2.25" customHeight="1" x14ac:dyDescent="0.25">
      <c r="A30" s="128"/>
      <c r="B30" s="128"/>
      <c r="C30" s="128"/>
      <c r="D30" s="128"/>
      <c r="E30" s="128"/>
      <c r="F30" s="128"/>
      <c r="G30" s="128"/>
      <c r="H30" s="128"/>
      <c r="I30" s="128"/>
      <c r="J30" s="128"/>
      <c r="K30" s="128"/>
      <c r="L30" s="471"/>
      <c r="M30" s="204"/>
      <c r="N30" s="204"/>
      <c r="O30" s="204"/>
      <c r="P30" s="204"/>
      <c r="Q30" s="204"/>
      <c r="R30" s="204"/>
      <c r="S30" s="204"/>
    </row>
    <row r="31" spans="1:19" s="127" customFormat="1" ht="2.25" customHeight="1" x14ac:dyDescent="0.25">
      <c r="A31" s="128"/>
      <c r="B31" s="128"/>
      <c r="C31" s="128"/>
      <c r="D31" s="128"/>
      <c r="E31" s="128"/>
      <c r="F31" s="128"/>
      <c r="G31" s="128"/>
      <c r="H31" s="128"/>
      <c r="I31" s="128"/>
      <c r="J31" s="128"/>
      <c r="K31" s="128"/>
      <c r="L31" s="471"/>
      <c r="M31" s="204"/>
      <c r="N31" s="204"/>
      <c r="O31" s="204"/>
      <c r="P31" s="204"/>
      <c r="Q31" s="204"/>
      <c r="R31" s="204"/>
      <c r="S31" s="204"/>
    </row>
    <row r="32" spans="1:19" s="127" customFormat="1" ht="2.25" customHeight="1" x14ac:dyDescent="0.25">
      <c r="A32" s="128"/>
      <c r="B32" s="128"/>
      <c r="C32" s="128"/>
      <c r="D32" s="128"/>
      <c r="E32" s="128"/>
      <c r="F32" s="128"/>
      <c r="G32" s="128"/>
      <c r="H32" s="128"/>
      <c r="I32" s="128"/>
      <c r="J32" s="128"/>
      <c r="K32" s="128"/>
      <c r="L32" s="471"/>
      <c r="M32" s="204"/>
      <c r="N32" s="204"/>
      <c r="O32" s="204"/>
      <c r="P32" s="204"/>
      <c r="Q32" s="204"/>
      <c r="R32" s="204"/>
      <c r="S32" s="204"/>
    </row>
    <row r="33" spans="1:31" s="127" customFormat="1" ht="64.5" customHeight="1" x14ac:dyDescent="0.25">
      <c r="A33" s="128"/>
      <c r="B33" s="484" t="s">
        <v>224</v>
      </c>
      <c r="C33" s="485"/>
      <c r="D33" s="485"/>
      <c r="E33" s="485"/>
      <c r="F33" s="485"/>
      <c r="G33" s="485"/>
      <c r="H33" s="485"/>
      <c r="I33" s="485"/>
      <c r="J33" s="485"/>
      <c r="K33" s="128"/>
      <c r="L33" s="471"/>
      <c r="M33" s="204"/>
      <c r="N33" s="204"/>
      <c r="O33" s="204"/>
      <c r="P33" s="204"/>
      <c r="Q33" s="204"/>
      <c r="R33" s="204"/>
      <c r="S33" s="204"/>
    </row>
    <row r="34" spans="1:31" s="127" customFormat="1" ht="15" x14ac:dyDescent="0.25">
      <c r="A34" s="128"/>
      <c r="B34" s="72"/>
      <c r="C34" s="174"/>
      <c r="D34" s="476" t="s">
        <v>274</v>
      </c>
      <c r="E34" s="387"/>
      <c r="F34" s="173"/>
      <c r="G34" s="173"/>
      <c r="H34" s="173"/>
      <c r="I34" s="173"/>
      <c r="J34" s="173"/>
      <c r="K34" s="128"/>
      <c r="L34" s="471"/>
      <c r="M34" s="204"/>
      <c r="N34" s="204"/>
      <c r="O34" s="204"/>
      <c r="P34" s="204"/>
      <c r="Q34" s="204"/>
      <c r="R34" s="204"/>
      <c r="S34" s="204"/>
    </row>
    <row r="35" spans="1:31" s="127" customFormat="1" ht="15" x14ac:dyDescent="0.25">
      <c r="A35" s="128"/>
      <c r="B35" s="173"/>
      <c r="C35" s="173"/>
      <c r="D35" s="133"/>
      <c r="E35" s="128"/>
      <c r="F35" s="128"/>
      <c r="G35" s="128"/>
      <c r="H35" s="128"/>
      <c r="I35" s="128"/>
      <c r="J35" s="128"/>
      <c r="K35" s="128"/>
      <c r="L35" s="471"/>
      <c r="M35" s="204"/>
      <c r="N35" s="204"/>
      <c r="O35" s="204"/>
      <c r="P35" s="204"/>
      <c r="Q35" s="204"/>
      <c r="R35" s="204"/>
      <c r="S35" s="204"/>
    </row>
    <row r="36" spans="1:31" s="127" customFormat="1" x14ac:dyDescent="0.25">
      <c r="A36" s="128"/>
      <c r="B36" s="128"/>
      <c r="C36" s="128"/>
      <c r="D36" s="128"/>
      <c r="E36" s="128"/>
      <c r="F36" s="128"/>
      <c r="G36" s="128"/>
      <c r="H36" s="128"/>
      <c r="I36" s="128"/>
      <c r="J36" s="128"/>
      <c r="K36" s="128"/>
      <c r="L36" s="471"/>
      <c r="M36" s="204"/>
      <c r="N36" s="204"/>
      <c r="O36" s="204"/>
      <c r="P36" s="204"/>
      <c r="Q36" s="204"/>
      <c r="R36" s="204"/>
      <c r="S36" s="204"/>
    </row>
    <row r="37" spans="1:31" s="127" customFormat="1" x14ac:dyDescent="0.25">
      <c r="A37" s="128"/>
      <c r="B37" s="128"/>
      <c r="C37" s="106"/>
      <c r="D37" s="128"/>
      <c r="E37" s="106"/>
      <c r="F37" s="128"/>
      <c r="G37" s="128"/>
      <c r="H37" s="464"/>
      <c r="I37" s="464"/>
      <c r="J37" s="128"/>
      <c r="K37" s="128"/>
      <c r="L37" s="471"/>
      <c r="M37" s="204"/>
      <c r="N37" s="204"/>
      <c r="O37" s="204"/>
      <c r="P37" s="204"/>
      <c r="Q37" s="204"/>
      <c r="R37" s="204"/>
      <c r="S37" s="204"/>
    </row>
    <row r="38" spans="1:31" s="127" customFormat="1" x14ac:dyDescent="0.25">
      <c r="A38" s="128"/>
      <c r="B38" s="128"/>
      <c r="C38" s="106"/>
      <c r="D38" s="128"/>
      <c r="E38" s="106"/>
      <c r="F38" s="128"/>
      <c r="G38" s="128"/>
      <c r="H38" s="464"/>
      <c r="I38" s="464"/>
      <c r="J38" s="128"/>
      <c r="K38" s="128"/>
      <c r="L38" s="471"/>
      <c r="M38" s="204"/>
      <c r="N38" s="204"/>
      <c r="O38" s="204"/>
      <c r="P38" s="204"/>
      <c r="Q38" s="204"/>
      <c r="R38" s="204"/>
      <c r="S38" s="204"/>
    </row>
    <row r="39" spans="1:31" s="127" customFormat="1" x14ac:dyDescent="0.25">
      <c r="A39" s="128"/>
      <c r="B39" s="128"/>
      <c r="C39" s="106"/>
      <c r="D39" s="128"/>
      <c r="E39" s="106"/>
      <c r="F39" s="128"/>
      <c r="G39" s="128"/>
      <c r="H39" s="106"/>
      <c r="I39" s="106"/>
      <c r="J39" s="128"/>
      <c r="K39" s="128"/>
      <c r="L39" s="471"/>
      <c r="M39" s="204"/>
      <c r="N39" s="204"/>
      <c r="O39" s="204"/>
      <c r="P39" s="204"/>
      <c r="Q39" s="204"/>
      <c r="R39" s="204"/>
      <c r="S39" s="204"/>
    </row>
    <row r="40" spans="1:31" s="127" customFormat="1" x14ac:dyDescent="0.25">
      <c r="A40" s="128"/>
      <c r="B40" s="128"/>
      <c r="C40" s="106"/>
      <c r="D40" s="128"/>
      <c r="E40" s="106"/>
      <c r="F40" s="128"/>
      <c r="G40" s="128"/>
      <c r="H40" s="106"/>
      <c r="I40" s="106"/>
      <c r="J40" s="128"/>
      <c r="K40" s="128"/>
      <c r="L40" s="471"/>
      <c r="M40" s="204"/>
      <c r="N40" s="204"/>
      <c r="O40" s="204"/>
      <c r="P40" s="204"/>
      <c r="Q40" s="204"/>
      <c r="R40" s="204"/>
      <c r="S40" s="204"/>
    </row>
    <row r="41" spans="1:31" s="127" customFormat="1" x14ac:dyDescent="0.25">
      <c r="A41" s="128"/>
      <c r="B41" s="128"/>
      <c r="C41" s="106"/>
      <c r="D41" s="128"/>
      <c r="E41" s="106"/>
      <c r="F41" s="128"/>
      <c r="G41" s="128"/>
      <c r="H41" s="106"/>
      <c r="I41" s="106"/>
      <c r="J41" s="128"/>
      <c r="K41" s="128"/>
      <c r="L41" s="471"/>
      <c r="M41" s="204"/>
      <c r="N41" s="204"/>
      <c r="O41" s="204"/>
      <c r="P41" s="204"/>
      <c r="Q41" s="204"/>
      <c r="R41" s="204"/>
      <c r="S41" s="204"/>
    </row>
    <row r="42" spans="1:31" s="127" customFormat="1" x14ac:dyDescent="0.25">
      <c r="A42" s="128"/>
      <c r="B42" s="128"/>
      <c r="C42" s="106"/>
      <c r="D42" s="128"/>
      <c r="E42" s="106"/>
      <c r="F42" s="128"/>
      <c r="G42" s="128"/>
      <c r="H42" s="106"/>
      <c r="I42" s="106"/>
      <c r="J42" s="128"/>
      <c r="K42" s="128"/>
      <c r="L42" s="471"/>
      <c r="M42" s="204"/>
      <c r="N42" s="204"/>
      <c r="O42" s="204"/>
      <c r="P42" s="204"/>
      <c r="Q42" s="204"/>
      <c r="R42" s="204"/>
      <c r="S42" s="204"/>
    </row>
    <row r="43" spans="1:31" s="127" customFormat="1" x14ac:dyDescent="0.25">
      <c r="A43" s="128"/>
      <c r="B43" s="128"/>
      <c r="C43" s="106"/>
      <c r="D43" s="128"/>
      <c r="E43" s="106"/>
      <c r="F43" s="128"/>
      <c r="G43" s="128"/>
      <c r="H43" s="106"/>
      <c r="I43" s="106"/>
      <c r="J43" s="128"/>
      <c r="K43" s="128"/>
      <c r="L43" s="471"/>
      <c r="M43" s="204"/>
      <c r="N43" s="204"/>
      <c r="O43" s="204"/>
      <c r="P43" s="204"/>
      <c r="Q43" s="204"/>
      <c r="R43" s="204"/>
      <c r="S43" s="204"/>
    </row>
    <row r="44" spans="1:31" s="127" customFormat="1" ht="13.8" x14ac:dyDescent="0.25">
      <c r="A44" s="128"/>
      <c r="B44" s="128"/>
      <c r="C44" s="128"/>
      <c r="D44" s="468" t="s">
        <v>233</v>
      </c>
      <c r="E44" s="468"/>
      <c r="F44" s="128"/>
      <c r="G44" s="128"/>
      <c r="H44" s="128"/>
      <c r="I44" s="128"/>
      <c r="J44" s="128"/>
      <c r="K44" s="128"/>
      <c r="L44" s="471"/>
      <c r="M44" s="170"/>
      <c r="N44" s="170"/>
      <c r="O44" s="170"/>
      <c r="P44" s="170"/>
      <c r="Q44" s="170"/>
      <c r="R44" s="170"/>
      <c r="S44" s="170"/>
      <c r="T44" s="170"/>
      <c r="U44" s="170"/>
      <c r="V44" s="170"/>
      <c r="W44" s="170"/>
      <c r="X44" s="170"/>
      <c r="Y44" s="170"/>
      <c r="Z44" s="170"/>
      <c r="AA44" s="170"/>
      <c r="AB44" s="170"/>
      <c r="AC44" s="170"/>
      <c r="AD44" s="170"/>
      <c r="AE44" s="170"/>
    </row>
    <row r="45" spans="1:31" s="127" customFormat="1" ht="13.8" x14ac:dyDescent="0.25">
      <c r="A45" s="128"/>
      <c r="B45" s="128"/>
      <c r="C45" s="128"/>
      <c r="D45" s="212"/>
      <c r="E45" s="212"/>
      <c r="F45" s="128"/>
      <c r="G45" s="128"/>
      <c r="H45" s="128"/>
      <c r="I45" s="128"/>
      <c r="J45" s="128"/>
      <c r="K45" s="128"/>
      <c r="L45" s="471"/>
      <c r="M45" s="170"/>
      <c r="N45" s="170"/>
      <c r="O45" s="170"/>
      <c r="P45" s="170"/>
      <c r="Q45" s="170"/>
      <c r="R45" s="170"/>
      <c r="S45" s="170"/>
      <c r="T45" s="170"/>
      <c r="U45" s="170"/>
      <c r="V45" s="170"/>
      <c r="W45" s="170"/>
      <c r="X45" s="170"/>
      <c r="Y45" s="170"/>
      <c r="Z45" s="170"/>
      <c r="AA45" s="170"/>
      <c r="AB45" s="170"/>
      <c r="AC45" s="170"/>
      <c r="AD45" s="170"/>
      <c r="AE45" s="170"/>
    </row>
    <row r="46" spans="1:31" s="127" customFormat="1" ht="13.8" x14ac:dyDescent="0.25">
      <c r="A46" s="128"/>
      <c r="B46" s="128"/>
      <c r="C46" s="129"/>
      <c r="D46" s="469" t="s">
        <v>274</v>
      </c>
      <c r="E46" s="469"/>
      <c r="F46" s="128"/>
      <c r="G46" s="128"/>
      <c r="H46" s="128"/>
      <c r="I46" s="128"/>
      <c r="J46" s="128"/>
      <c r="K46" s="128"/>
      <c r="L46" s="471"/>
      <c r="M46" s="170"/>
      <c r="N46" s="170"/>
      <c r="O46" s="170"/>
      <c r="P46" s="170"/>
      <c r="Q46" s="170"/>
      <c r="R46" s="170"/>
      <c r="S46" s="170"/>
      <c r="T46" s="170"/>
      <c r="U46" s="170"/>
      <c r="V46" s="170"/>
      <c r="W46" s="170"/>
      <c r="X46" s="170"/>
      <c r="Y46" s="170"/>
      <c r="Z46" s="170"/>
      <c r="AA46" s="170"/>
      <c r="AB46" s="170"/>
      <c r="AC46" s="170"/>
      <c r="AD46" s="170"/>
      <c r="AE46" s="170"/>
    </row>
    <row r="47" spans="1:31" s="127" customFormat="1" ht="13.8" x14ac:dyDescent="0.25">
      <c r="A47" s="128"/>
      <c r="B47" s="128"/>
      <c r="C47" s="129"/>
      <c r="D47" s="213"/>
      <c r="E47" s="213"/>
      <c r="F47" s="128"/>
      <c r="G47" s="128"/>
      <c r="H47" s="128"/>
      <c r="I47" s="128"/>
      <c r="J47" s="128"/>
      <c r="K47" s="128"/>
      <c r="L47" s="471"/>
      <c r="M47" s="170"/>
      <c r="N47" s="170"/>
      <c r="O47" s="170"/>
      <c r="P47" s="170"/>
      <c r="Q47" s="170"/>
      <c r="R47" s="170"/>
      <c r="S47" s="170"/>
      <c r="T47" s="170"/>
      <c r="U47" s="170"/>
      <c r="V47" s="170"/>
      <c r="W47" s="170"/>
      <c r="X47" s="170"/>
      <c r="Y47" s="170"/>
      <c r="Z47" s="170"/>
      <c r="AA47" s="170"/>
      <c r="AB47" s="170"/>
      <c r="AC47" s="170"/>
      <c r="AD47" s="170"/>
      <c r="AE47" s="170"/>
    </row>
    <row r="48" spans="1:31" s="127" customFormat="1" ht="13.8" x14ac:dyDescent="0.25">
      <c r="A48" s="128"/>
      <c r="B48" s="128"/>
      <c r="C48" s="129"/>
      <c r="D48" s="213"/>
      <c r="E48" s="213"/>
      <c r="F48" s="128"/>
      <c r="G48" s="128"/>
      <c r="H48" s="128"/>
      <c r="I48" s="128"/>
      <c r="J48" s="128"/>
      <c r="K48" s="128"/>
      <c r="L48" s="471"/>
      <c r="M48" s="170"/>
      <c r="N48" s="170"/>
      <c r="O48" s="170"/>
      <c r="P48" s="170"/>
      <c r="Q48" s="170"/>
      <c r="R48" s="170"/>
      <c r="S48" s="170"/>
      <c r="T48" s="170"/>
      <c r="U48" s="170"/>
      <c r="V48" s="170"/>
      <c r="W48" s="170"/>
      <c r="X48" s="170"/>
      <c r="Y48" s="170"/>
      <c r="Z48" s="170"/>
      <c r="AA48" s="170"/>
      <c r="AB48" s="170"/>
      <c r="AC48" s="170"/>
      <c r="AD48" s="170"/>
      <c r="AE48" s="170"/>
    </row>
    <row r="49" spans="1:31" s="127" customFormat="1" ht="13.8" x14ac:dyDescent="0.25">
      <c r="A49" s="128"/>
      <c r="B49" s="128"/>
      <c r="C49" s="129"/>
      <c r="D49" s="213"/>
      <c r="E49" s="213"/>
      <c r="F49" s="128"/>
      <c r="G49" s="128"/>
      <c r="H49" s="128"/>
      <c r="I49" s="128"/>
      <c r="J49" s="128"/>
      <c r="K49" s="128"/>
      <c r="L49" s="471"/>
      <c r="M49" s="170"/>
      <c r="N49" s="170"/>
      <c r="O49" s="170"/>
      <c r="P49" s="170"/>
      <c r="Q49" s="170"/>
      <c r="R49" s="170"/>
      <c r="S49" s="170"/>
      <c r="T49" s="170"/>
      <c r="U49" s="170"/>
      <c r="V49" s="170"/>
      <c r="W49" s="170"/>
      <c r="X49" s="170"/>
      <c r="Y49" s="170"/>
      <c r="Z49" s="170"/>
      <c r="AA49" s="170"/>
      <c r="AB49" s="170"/>
      <c r="AC49" s="170"/>
      <c r="AD49" s="170"/>
      <c r="AE49" s="170"/>
    </row>
    <row r="50" spans="1:31" s="127" customFormat="1" ht="13.8" x14ac:dyDescent="0.25">
      <c r="A50" s="128"/>
      <c r="B50" s="128"/>
      <c r="C50" s="128"/>
      <c r="D50" s="470"/>
      <c r="E50" s="470"/>
      <c r="F50" s="128"/>
      <c r="G50" s="128"/>
      <c r="H50" s="128"/>
      <c r="I50" s="128"/>
      <c r="J50" s="128"/>
      <c r="K50" s="128"/>
      <c r="L50" s="471"/>
      <c r="M50" s="170"/>
      <c r="N50" s="170"/>
      <c r="O50" s="170"/>
      <c r="P50" s="170"/>
      <c r="Q50" s="170"/>
      <c r="R50" s="170"/>
      <c r="S50" s="170"/>
      <c r="T50" s="170"/>
      <c r="U50" s="170"/>
      <c r="V50" s="170"/>
      <c r="W50" s="170"/>
      <c r="X50" s="170"/>
      <c r="Y50" s="170"/>
      <c r="Z50" s="170"/>
      <c r="AA50" s="170"/>
      <c r="AB50" s="170"/>
      <c r="AC50" s="170"/>
      <c r="AD50" s="170"/>
      <c r="AE50" s="170"/>
    </row>
    <row r="51" spans="1:31" s="127" customFormat="1" ht="13.8" x14ac:dyDescent="0.25">
      <c r="A51" s="128"/>
      <c r="B51" s="128"/>
      <c r="C51" s="128"/>
      <c r="D51" s="470"/>
      <c r="E51" s="470"/>
      <c r="F51" s="128"/>
      <c r="G51" s="128"/>
      <c r="H51" s="128"/>
      <c r="I51" s="128"/>
      <c r="J51" s="128"/>
      <c r="K51" s="128"/>
      <c r="L51" s="471"/>
      <c r="M51" s="170"/>
      <c r="N51" s="170"/>
      <c r="O51" s="170"/>
      <c r="P51" s="170"/>
      <c r="Q51" s="170"/>
      <c r="R51" s="170"/>
      <c r="S51" s="170"/>
      <c r="T51" s="170"/>
      <c r="U51" s="170"/>
      <c r="V51" s="170"/>
      <c r="W51" s="170"/>
      <c r="X51" s="170"/>
      <c r="Y51" s="170"/>
      <c r="Z51" s="170"/>
      <c r="AA51" s="170"/>
      <c r="AB51" s="170"/>
      <c r="AC51" s="170"/>
      <c r="AD51" s="170"/>
      <c r="AE51" s="170"/>
    </row>
    <row r="52" spans="1:31" s="127" customFormat="1" x14ac:dyDescent="0.25">
      <c r="A52" s="128"/>
      <c r="B52" s="128"/>
      <c r="C52" s="128"/>
      <c r="D52" s="128"/>
      <c r="E52" s="128"/>
      <c r="F52" s="128"/>
      <c r="G52" s="128"/>
      <c r="H52" s="128"/>
      <c r="I52" s="128"/>
      <c r="J52" s="128"/>
      <c r="K52" s="128"/>
      <c r="L52" s="471"/>
      <c r="M52" s="204"/>
      <c r="N52" s="204"/>
      <c r="O52" s="204"/>
      <c r="P52" s="204"/>
      <c r="Q52" s="204"/>
      <c r="R52" s="204"/>
      <c r="S52" s="204"/>
    </row>
    <row r="53" spans="1:31" s="127" customFormat="1" x14ac:dyDescent="0.25">
      <c r="A53" s="128"/>
      <c r="B53" s="129" t="s">
        <v>132</v>
      </c>
      <c r="C53" s="455" t="s">
        <v>276</v>
      </c>
      <c r="D53" s="456"/>
      <c r="E53" s="134"/>
      <c r="F53" s="128"/>
      <c r="G53" s="128"/>
      <c r="H53" s="128"/>
      <c r="I53" s="128"/>
      <c r="J53" s="128"/>
      <c r="K53" s="128"/>
      <c r="L53" s="471"/>
      <c r="M53" s="204"/>
      <c r="N53" s="204"/>
      <c r="O53" s="204"/>
      <c r="P53" s="204"/>
      <c r="Q53" s="204"/>
      <c r="R53" s="204"/>
      <c r="S53" s="204"/>
    </row>
    <row r="54" spans="1:31" s="127" customFormat="1" x14ac:dyDescent="0.25">
      <c r="A54" s="128"/>
      <c r="B54" s="134"/>
      <c r="C54" s="134"/>
      <c r="D54" s="134"/>
      <c r="E54" s="134"/>
      <c r="F54" s="128"/>
      <c r="G54" s="128"/>
      <c r="H54" s="128"/>
      <c r="I54" s="128"/>
      <c r="J54" s="128"/>
      <c r="K54" s="128"/>
      <c r="L54" s="471"/>
      <c r="M54" s="204"/>
      <c r="N54" s="204"/>
      <c r="O54" s="204"/>
      <c r="P54" s="204"/>
      <c r="Q54" s="204"/>
      <c r="R54" s="204"/>
      <c r="S54" s="204"/>
    </row>
    <row r="55" spans="1:31" s="127" customFormat="1" x14ac:dyDescent="0.25">
      <c r="A55" s="128"/>
      <c r="B55" s="463" t="s">
        <v>130</v>
      </c>
      <c r="C55" s="463"/>
      <c r="D55" s="463"/>
      <c r="E55" s="463"/>
      <c r="F55" s="463"/>
      <c r="G55" s="463"/>
      <c r="H55" s="463"/>
      <c r="I55" s="463"/>
      <c r="J55" s="128"/>
      <c r="K55" s="128"/>
      <c r="L55" s="471"/>
      <c r="M55" s="204"/>
      <c r="N55" s="204"/>
      <c r="O55" s="204"/>
      <c r="P55" s="204"/>
      <c r="Q55" s="204"/>
      <c r="R55" s="204"/>
      <c r="S55" s="204"/>
    </row>
    <row r="56" spans="1:31" s="127" customFormat="1" x14ac:dyDescent="0.25">
      <c r="A56" s="128"/>
      <c r="B56" s="128"/>
      <c r="C56" s="128"/>
      <c r="D56" s="128"/>
      <c r="E56" s="128"/>
      <c r="F56" s="128"/>
      <c r="G56" s="128"/>
      <c r="H56" s="128"/>
      <c r="I56" s="128"/>
      <c r="J56" s="128"/>
      <c r="K56" s="128"/>
      <c r="L56" s="471"/>
      <c r="M56" s="204"/>
      <c r="N56" s="204"/>
      <c r="O56" s="204"/>
      <c r="P56" s="204"/>
      <c r="Q56" s="204"/>
      <c r="R56" s="204"/>
      <c r="S56" s="204"/>
    </row>
    <row r="57" spans="1:31" s="127" customFormat="1" x14ac:dyDescent="0.25">
      <c r="A57" s="128"/>
      <c r="B57" s="128"/>
      <c r="C57" s="128"/>
      <c r="D57" s="128"/>
      <c r="E57" s="128"/>
      <c r="F57" s="128"/>
      <c r="G57" s="128"/>
      <c r="H57" s="128"/>
      <c r="I57" s="128"/>
      <c r="J57" s="128"/>
      <c r="K57" s="128"/>
      <c r="L57" s="471"/>
      <c r="M57" s="204"/>
      <c r="N57" s="204"/>
      <c r="O57" s="204"/>
      <c r="P57" s="204"/>
      <c r="Q57" s="204"/>
      <c r="R57" s="204"/>
      <c r="S57" s="204"/>
    </row>
    <row r="58" spans="1:31" s="127" customFormat="1" x14ac:dyDescent="0.25">
      <c r="A58" s="128"/>
      <c r="B58" s="128"/>
      <c r="C58" s="128"/>
      <c r="D58" s="128"/>
      <c r="E58" s="128"/>
      <c r="F58" s="128"/>
      <c r="G58" s="128"/>
      <c r="H58" s="128"/>
      <c r="I58" s="128"/>
      <c r="J58" s="128"/>
      <c r="K58" s="128"/>
      <c r="L58" s="471"/>
      <c r="M58" s="204"/>
      <c r="N58" s="204"/>
      <c r="O58" s="204"/>
      <c r="P58" s="204"/>
      <c r="Q58" s="204"/>
      <c r="R58" s="204"/>
      <c r="S58" s="204"/>
    </row>
    <row r="59" spans="1:31" s="127" customFormat="1" x14ac:dyDescent="0.2">
      <c r="A59" s="128"/>
      <c r="B59" s="128"/>
      <c r="C59" s="128"/>
      <c r="D59" s="128"/>
      <c r="E59" s="128"/>
      <c r="F59" s="454"/>
      <c r="G59" s="454"/>
      <c r="H59" s="454"/>
      <c r="I59" s="454"/>
      <c r="J59" s="454"/>
      <c r="K59" s="128"/>
      <c r="L59" s="471"/>
      <c r="M59" s="204"/>
      <c r="N59" s="204"/>
      <c r="O59" s="204"/>
      <c r="P59" s="204"/>
      <c r="Q59" s="204"/>
      <c r="R59" s="204"/>
      <c r="S59" s="204"/>
    </row>
    <row r="60" spans="1:31" ht="15" x14ac:dyDescent="0.2">
      <c r="A60" s="128"/>
      <c r="B60" s="128"/>
      <c r="C60" s="128"/>
      <c r="D60" s="128"/>
      <c r="E60" s="135"/>
      <c r="F60" s="453" t="s">
        <v>134</v>
      </c>
      <c r="G60" s="453"/>
      <c r="H60" s="453"/>
      <c r="I60" s="453"/>
      <c r="J60" s="453"/>
      <c r="K60" s="136"/>
      <c r="L60" s="471"/>
    </row>
    <row r="61" spans="1:31" x14ac:dyDescent="0.25">
      <c r="A61" s="472"/>
      <c r="B61" s="472"/>
      <c r="C61" s="472"/>
      <c r="D61" s="472"/>
      <c r="E61" s="472"/>
      <c r="F61" s="472"/>
      <c r="G61" s="472"/>
      <c r="H61" s="472"/>
      <c r="I61" s="472"/>
      <c r="J61" s="472"/>
      <c r="K61" s="472"/>
      <c r="L61" s="471"/>
    </row>
    <row r="62" spans="1:31" x14ac:dyDescent="0.25">
      <c r="A62" s="472"/>
      <c r="B62" s="472"/>
      <c r="C62" s="472"/>
      <c r="D62" s="472"/>
      <c r="E62" s="472"/>
      <c r="F62" s="472"/>
      <c r="G62" s="472"/>
      <c r="H62" s="472"/>
      <c r="I62" s="472"/>
      <c r="J62" s="472"/>
      <c r="K62" s="472"/>
      <c r="L62" s="471"/>
    </row>
    <row r="63" spans="1:31" x14ac:dyDescent="0.25">
      <c r="A63" s="202"/>
      <c r="B63" s="202"/>
      <c r="C63" s="202"/>
      <c r="D63" s="202"/>
      <c r="E63" s="202"/>
      <c r="F63" s="202"/>
      <c r="G63" s="202"/>
      <c r="H63" s="202"/>
      <c r="I63" s="202"/>
      <c r="J63" s="202"/>
      <c r="K63" s="202"/>
    </row>
    <row r="64" spans="1:31" x14ac:dyDescent="0.25">
      <c r="A64" s="202"/>
      <c r="B64" s="202"/>
      <c r="C64" s="202"/>
      <c r="D64" s="202"/>
      <c r="E64" s="202"/>
      <c r="F64" s="202"/>
      <c r="G64" s="202"/>
      <c r="H64" s="202"/>
      <c r="I64" s="202"/>
      <c r="J64" s="202"/>
      <c r="K64" s="202"/>
    </row>
    <row r="65" spans="1:11" x14ac:dyDescent="0.25">
      <c r="A65" s="202"/>
      <c r="B65" s="202"/>
      <c r="C65" s="202"/>
      <c r="D65" s="202"/>
      <c r="E65" s="202"/>
      <c r="F65" s="202"/>
      <c r="G65" s="202"/>
      <c r="H65" s="202"/>
      <c r="I65" s="202"/>
      <c r="J65" s="202"/>
      <c r="K65" s="202"/>
    </row>
    <row r="66" spans="1:11" x14ac:dyDescent="0.25">
      <c r="A66" s="202"/>
      <c r="B66" s="202"/>
      <c r="C66" s="202"/>
      <c r="D66" s="202"/>
      <c r="E66" s="202"/>
      <c r="F66" s="202"/>
      <c r="G66" s="202"/>
      <c r="H66" s="202"/>
      <c r="I66" s="202"/>
      <c r="J66" s="202"/>
      <c r="K66" s="202"/>
    </row>
    <row r="67" spans="1:11" x14ac:dyDescent="0.25">
      <c r="A67" s="202"/>
      <c r="B67" s="202"/>
      <c r="C67" s="202"/>
      <c r="D67" s="202"/>
      <c r="E67" s="202"/>
      <c r="F67" s="202"/>
      <c r="G67" s="202"/>
      <c r="H67" s="202"/>
      <c r="I67" s="202"/>
      <c r="J67" s="202"/>
      <c r="K67" s="202"/>
    </row>
    <row r="68" spans="1:11" x14ac:dyDescent="0.25">
      <c r="A68" s="202"/>
      <c r="B68" s="202"/>
      <c r="C68" s="202"/>
      <c r="D68" s="202"/>
      <c r="E68" s="202"/>
      <c r="F68" s="202"/>
      <c r="G68" s="202"/>
      <c r="H68" s="202"/>
      <c r="I68" s="202"/>
      <c r="J68" s="202"/>
      <c r="K68" s="202"/>
    </row>
    <row r="69" spans="1:11" x14ac:dyDescent="0.25">
      <c r="A69" s="202"/>
      <c r="B69" s="202"/>
      <c r="C69" s="202"/>
      <c r="D69" s="202"/>
      <c r="E69" s="202"/>
      <c r="F69" s="202"/>
      <c r="G69" s="202"/>
      <c r="H69" s="202"/>
      <c r="I69" s="202"/>
      <c r="J69" s="202"/>
      <c r="K69" s="202"/>
    </row>
    <row r="70" spans="1:11" x14ac:dyDescent="0.25">
      <c r="A70" s="202"/>
      <c r="B70" s="202"/>
      <c r="C70" s="202"/>
      <c r="D70" s="202"/>
      <c r="E70" s="202"/>
      <c r="F70" s="202"/>
      <c r="G70" s="202"/>
      <c r="H70" s="202"/>
      <c r="I70" s="202"/>
      <c r="J70" s="202"/>
      <c r="K70" s="202"/>
    </row>
    <row r="71" spans="1:11" x14ac:dyDescent="0.25">
      <c r="A71" s="202"/>
      <c r="B71" s="202"/>
      <c r="C71" s="202"/>
      <c r="D71" s="202"/>
      <c r="E71" s="202"/>
      <c r="F71" s="202"/>
      <c r="G71" s="202"/>
      <c r="H71" s="202"/>
      <c r="I71" s="202"/>
      <c r="J71" s="202"/>
      <c r="K71" s="202"/>
    </row>
    <row r="72" spans="1:11" x14ac:dyDescent="0.25">
      <c r="A72" s="202"/>
      <c r="B72" s="202"/>
      <c r="C72" s="202"/>
      <c r="D72" s="202"/>
      <c r="E72" s="202"/>
      <c r="F72" s="202"/>
      <c r="G72" s="202"/>
      <c r="H72" s="202"/>
      <c r="I72" s="202"/>
      <c r="J72" s="202"/>
      <c r="K72" s="202"/>
    </row>
    <row r="73" spans="1:11" x14ac:dyDescent="0.25">
      <c r="A73" s="202"/>
      <c r="B73" s="202"/>
      <c r="C73" s="202"/>
      <c r="D73" s="202"/>
      <c r="E73" s="202"/>
      <c r="F73" s="202"/>
      <c r="G73" s="202"/>
      <c r="H73" s="202"/>
      <c r="I73" s="202"/>
      <c r="J73" s="202"/>
      <c r="K73" s="202"/>
    </row>
    <row r="74" spans="1:11" x14ac:dyDescent="0.25">
      <c r="A74" s="202"/>
      <c r="B74" s="202"/>
      <c r="C74" s="202"/>
      <c r="D74" s="202"/>
      <c r="E74" s="202"/>
      <c r="F74" s="202"/>
      <c r="G74" s="202"/>
      <c r="H74" s="202"/>
      <c r="I74" s="202"/>
      <c r="J74" s="202"/>
      <c r="K74" s="202"/>
    </row>
    <row r="75" spans="1:11" x14ac:dyDescent="0.25">
      <c r="A75" s="202"/>
      <c r="B75" s="202"/>
      <c r="C75" s="202"/>
      <c r="D75" s="202"/>
      <c r="E75" s="202"/>
      <c r="F75" s="202"/>
      <c r="G75" s="202"/>
      <c r="H75" s="202"/>
      <c r="I75" s="202"/>
      <c r="J75" s="202"/>
      <c r="K75" s="202"/>
    </row>
    <row r="76" spans="1:11" x14ac:dyDescent="0.25">
      <c r="A76" s="202"/>
      <c r="B76" s="202"/>
      <c r="C76" s="202"/>
      <c r="D76" s="202"/>
      <c r="E76" s="202"/>
      <c r="F76" s="202"/>
      <c r="G76" s="202"/>
      <c r="H76" s="202"/>
      <c r="I76" s="202"/>
      <c r="J76" s="202"/>
      <c r="K76" s="202"/>
    </row>
    <row r="77" spans="1:11" x14ac:dyDescent="0.25">
      <c r="A77" s="202"/>
      <c r="B77" s="202"/>
      <c r="C77" s="202"/>
      <c r="D77" s="202"/>
      <c r="E77" s="202"/>
      <c r="F77" s="202"/>
      <c r="G77" s="202"/>
      <c r="H77" s="202"/>
      <c r="I77" s="202"/>
      <c r="J77" s="202"/>
      <c r="K77" s="202"/>
    </row>
    <row r="78" spans="1:11" x14ac:dyDescent="0.25">
      <c r="A78" s="202"/>
      <c r="B78" s="202"/>
      <c r="C78" s="202"/>
      <c r="D78" s="202"/>
      <c r="E78" s="202"/>
      <c r="F78" s="202"/>
      <c r="G78" s="202"/>
      <c r="H78" s="202"/>
      <c r="I78" s="202"/>
      <c r="J78" s="202"/>
      <c r="K78" s="202"/>
    </row>
    <row r="79" spans="1:11" x14ac:dyDescent="0.25">
      <c r="A79" s="202"/>
      <c r="B79" s="202"/>
      <c r="C79" s="202"/>
      <c r="D79" s="202"/>
      <c r="E79" s="202"/>
      <c r="F79" s="202"/>
      <c r="G79" s="202"/>
      <c r="H79" s="202"/>
      <c r="I79" s="202"/>
      <c r="J79" s="202"/>
      <c r="K79" s="202"/>
    </row>
    <row r="80" spans="1:11" x14ac:dyDescent="0.25">
      <c r="A80" s="202"/>
      <c r="B80" s="202"/>
      <c r="C80" s="202"/>
      <c r="D80" s="202"/>
      <c r="E80" s="202"/>
      <c r="F80" s="202"/>
      <c r="G80" s="202"/>
      <c r="H80" s="202"/>
      <c r="I80" s="202"/>
      <c r="J80" s="202"/>
      <c r="K80" s="202"/>
    </row>
    <row r="81" spans="1:11" x14ac:dyDescent="0.25">
      <c r="A81" s="202"/>
      <c r="B81" s="202"/>
      <c r="C81" s="202"/>
      <c r="D81" s="202"/>
      <c r="E81" s="202"/>
      <c r="F81" s="202"/>
      <c r="G81" s="202"/>
      <c r="H81" s="202"/>
      <c r="I81" s="202"/>
      <c r="J81" s="202"/>
      <c r="K81" s="202"/>
    </row>
    <row r="82" spans="1:11" x14ac:dyDescent="0.25">
      <c r="A82" s="202"/>
      <c r="B82" s="202"/>
      <c r="C82" s="202"/>
      <c r="D82" s="202"/>
      <c r="E82" s="202"/>
      <c r="F82" s="202"/>
      <c r="G82" s="202"/>
      <c r="H82" s="202"/>
      <c r="I82" s="202"/>
      <c r="J82" s="202"/>
      <c r="K82" s="202"/>
    </row>
    <row r="83" spans="1:11" x14ac:dyDescent="0.25">
      <c r="A83" s="202"/>
      <c r="B83" s="202"/>
      <c r="C83" s="202"/>
      <c r="D83" s="202"/>
      <c r="E83" s="202"/>
      <c r="F83" s="202"/>
      <c r="G83" s="202"/>
      <c r="H83" s="202"/>
      <c r="I83" s="202"/>
      <c r="J83" s="202"/>
      <c r="K83" s="202"/>
    </row>
    <row r="84" spans="1:11" x14ac:dyDescent="0.25">
      <c r="A84" s="202"/>
      <c r="B84" s="202"/>
      <c r="C84" s="202"/>
      <c r="D84" s="202"/>
      <c r="E84" s="202"/>
      <c r="F84" s="202"/>
      <c r="G84" s="202"/>
      <c r="H84" s="202"/>
      <c r="I84" s="202"/>
      <c r="J84" s="202"/>
      <c r="K84" s="202"/>
    </row>
    <row r="85" spans="1:11" x14ac:dyDescent="0.25">
      <c r="A85" s="202"/>
      <c r="B85" s="202"/>
      <c r="C85" s="202"/>
      <c r="D85" s="202"/>
      <c r="E85" s="202"/>
      <c r="F85" s="202"/>
      <c r="G85" s="202"/>
      <c r="H85" s="202"/>
      <c r="I85" s="202"/>
      <c r="J85" s="202"/>
      <c r="K85" s="202"/>
    </row>
    <row r="86" spans="1:11" x14ac:dyDescent="0.25">
      <c r="A86" s="202"/>
      <c r="B86" s="202"/>
      <c r="C86" s="202"/>
      <c r="D86" s="202"/>
      <c r="E86" s="202"/>
      <c r="F86" s="202"/>
      <c r="G86" s="202"/>
      <c r="H86" s="202"/>
      <c r="I86" s="202"/>
      <c r="J86" s="202"/>
      <c r="K86" s="202"/>
    </row>
    <row r="87" spans="1:11" x14ac:dyDescent="0.25">
      <c r="A87" s="202"/>
      <c r="B87" s="202"/>
      <c r="C87" s="202"/>
      <c r="D87" s="202"/>
      <c r="E87" s="202"/>
      <c r="F87" s="202"/>
      <c r="G87" s="202"/>
      <c r="H87" s="202"/>
      <c r="I87" s="202"/>
      <c r="J87" s="202"/>
      <c r="K87" s="202"/>
    </row>
    <row r="88" spans="1:11" x14ac:dyDescent="0.25">
      <c r="A88" s="202"/>
      <c r="B88" s="202"/>
      <c r="C88" s="202"/>
      <c r="D88" s="202"/>
      <c r="E88" s="202"/>
      <c r="F88" s="202"/>
      <c r="G88" s="202"/>
      <c r="H88" s="202"/>
      <c r="I88" s="202"/>
      <c r="J88" s="202"/>
      <c r="K88" s="202"/>
    </row>
  </sheetData>
  <sheetProtection insertRows="0"/>
  <customSheetViews>
    <customSheetView guid="{0BA358E9-B725-450D-824D-EC5B6D139E0F}" fitToPage="1" showRuler="0">
      <selection activeCell="H7" sqref="H7"/>
      <pageMargins left="0.74803149606299213" right="0.55118110236220474" top="0.19685039370078741" bottom="0.39370078740157483" header="0" footer="0.39370078740157483"/>
      <printOptions horizontalCentered="1" verticalCentered="1"/>
      <pageSetup paperSize="9" scale="86" orientation="landscape" blackAndWhite="1" r:id="rId1"/>
      <headerFooter alignWithMargins="0">
        <oddFooter>&amp;C&amp;8&amp;YSürmene Malmüdürlüğü</oddFooter>
      </headerFooter>
    </customSheetView>
  </customSheetViews>
  <mergeCells count="47">
    <mergeCell ref="L1:L62"/>
    <mergeCell ref="A61:K62"/>
    <mergeCell ref="D11:E11"/>
    <mergeCell ref="D12:E12"/>
    <mergeCell ref="H11:K11"/>
    <mergeCell ref="H12:K12"/>
    <mergeCell ref="D34:E34"/>
    <mergeCell ref="C24:D24"/>
    <mergeCell ref="C25:D25"/>
    <mergeCell ref="E24:H24"/>
    <mergeCell ref="C27:D27"/>
    <mergeCell ref="C23:D23"/>
    <mergeCell ref="E23:H23"/>
    <mergeCell ref="B33:J33"/>
    <mergeCell ref="C26:D26"/>
    <mergeCell ref="E26:H26"/>
    <mergeCell ref="D19:E19"/>
    <mergeCell ref="D21:E21"/>
    <mergeCell ref="F60:J60"/>
    <mergeCell ref="F59:J59"/>
    <mergeCell ref="C53:D53"/>
    <mergeCell ref="E25:H25"/>
    <mergeCell ref="E27:H27"/>
    <mergeCell ref="B55:I55"/>
    <mergeCell ref="H38:I38"/>
    <mergeCell ref="H37:I37"/>
    <mergeCell ref="B29:D29"/>
    <mergeCell ref="D44:E44"/>
    <mergeCell ref="D46:E46"/>
    <mergeCell ref="D50:E50"/>
    <mergeCell ref="D51:E51"/>
    <mergeCell ref="B1:K1"/>
    <mergeCell ref="B2:K2"/>
    <mergeCell ref="B4:K4"/>
    <mergeCell ref="H10:K10"/>
    <mergeCell ref="B9:K9"/>
    <mergeCell ref="B3:K3"/>
    <mergeCell ref="B5:K5"/>
    <mergeCell ref="B7:K7"/>
    <mergeCell ref="B8:K8"/>
    <mergeCell ref="D10:E10"/>
    <mergeCell ref="D18:E18"/>
    <mergeCell ref="D13:E13"/>
    <mergeCell ref="D14:E14"/>
    <mergeCell ref="D15:E15"/>
    <mergeCell ref="D16:E16"/>
    <mergeCell ref="D17:E17"/>
  </mergeCells>
  <phoneticPr fontId="0" type="noConversion"/>
  <printOptions horizontalCentered="1" verticalCentered="1"/>
  <pageMargins left="0.23" right="0.26" top="0.19685039370078741" bottom="0.39370078740157483" header="0" footer="0.39370078740157483"/>
  <pageSetup paperSize="9" scale="73" orientation="portrait" blackAndWhite="1"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A1:M75"/>
  <sheetViews>
    <sheetView workbookViewId="0">
      <selection activeCell="O53" sqref="O53"/>
    </sheetView>
  </sheetViews>
  <sheetFormatPr defaultColWidth="9.109375" defaultRowHeight="13.8" x14ac:dyDescent="0.25"/>
  <cols>
    <col min="1" max="1" width="11.5546875" style="13" customWidth="1"/>
    <col min="2" max="2" width="37.88671875" style="13" customWidth="1"/>
    <col min="3" max="3" width="26.44140625" style="13" customWidth="1"/>
    <col min="4" max="4" width="38.44140625" style="13" customWidth="1"/>
    <col min="5" max="13" width="9.109375" style="200"/>
    <col min="14" max="16384" width="9.109375" style="13"/>
  </cols>
  <sheetData>
    <row r="1" spans="1:5" x14ac:dyDescent="0.25">
      <c r="A1" s="515" t="str">
        <f>'VERİ GİRİŞİ'!B24</f>
        <v>T.C.</v>
      </c>
      <c r="B1" s="515"/>
      <c r="C1" s="10"/>
      <c r="D1" s="73"/>
      <c r="E1" s="522"/>
    </row>
    <row r="2" spans="1:5" x14ac:dyDescent="0.25">
      <c r="A2" s="515" t="s">
        <v>277</v>
      </c>
      <c r="B2" s="515"/>
      <c r="C2" s="515"/>
      <c r="D2" s="515"/>
      <c r="E2" s="522"/>
    </row>
    <row r="3" spans="1:5" x14ac:dyDescent="0.25">
      <c r="A3" s="515" t="s">
        <v>278</v>
      </c>
      <c r="B3" s="515"/>
      <c r="C3" s="10"/>
      <c r="D3" s="74"/>
      <c r="E3" s="522"/>
    </row>
    <row r="4" spans="1:5" x14ac:dyDescent="0.25">
      <c r="A4" s="516"/>
      <c r="B4" s="516"/>
      <c r="C4" s="10"/>
      <c r="D4" s="10"/>
      <c r="E4" s="522"/>
    </row>
    <row r="5" spans="1:5" x14ac:dyDescent="0.25">
      <c r="A5" s="523" t="s">
        <v>180</v>
      </c>
      <c r="B5" s="523"/>
      <c r="C5" s="523"/>
      <c r="D5" s="523"/>
      <c r="E5" s="522"/>
    </row>
    <row r="6" spans="1:5" x14ac:dyDescent="0.25">
      <c r="A6" s="8" t="s">
        <v>55</v>
      </c>
      <c r="B6" s="9"/>
      <c r="C6" s="495" t="s">
        <v>279</v>
      </c>
      <c r="D6" s="496"/>
      <c r="E6" s="522"/>
    </row>
    <row r="7" spans="1:5" x14ac:dyDescent="0.25">
      <c r="A7" s="495" t="s">
        <v>65</v>
      </c>
      <c r="B7" s="496"/>
      <c r="C7" s="526" t="s">
        <v>280</v>
      </c>
      <c r="D7" s="527"/>
      <c r="E7" s="522"/>
    </row>
    <row r="8" spans="1:5" x14ac:dyDescent="0.25">
      <c r="A8" s="533" t="s">
        <v>281</v>
      </c>
      <c r="B8" s="534"/>
      <c r="C8" s="534"/>
      <c r="D8" s="535"/>
      <c r="E8" s="522"/>
    </row>
    <row r="9" spans="1:5" x14ac:dyDescent="0.25">
      <c r="A9" s="528"/>
      <c r="B9" s="529"/>
      <c r="C9" s="529"/>
      <c r="D9" s="530"/>
      <c r="E9" s="522"/>
    </row>
    <row r="10" spans="1:5" x14ac:dyDescent="0.25">
      <c r="A10" s="495" t="s">
        <v>66</v>
      </c>
      <c r="B10" s="496"/>
      <c r="C10" s="493"/>
      <c r="D10" s="494"/>
      <c r="E10" s="522"/>
    </row>
    <row r="11" spans="1:5" ht="40.5" customHeight="1" x14ac:dyDescent="0.25">
      <c r="A11" s="495" t="s">
        <v>30</v>
      </c>
      <c r="B11" s="496"/>
      <c r="C11" s="531"/>
      <c r="D11" s="532"/>
      <c r="E11" s="522"/>
    </row>
    <row r="12" spans="1:5" x14ac:dyDescent="0.25">
      <c r="A12" s="11" t="s">
        <v>31</v>
      </c>
      <c r="B12" s="12"/>
      <c r="C12" s="493"/>
      <c r="D12" s="494"/>
      <c r="E12" s="522"/>
    </row>
    <row r="13" spans="1:5" x14ac:dyDescent="0.25">
      <c r="A13" s="517"/>
      <c r="B13" s="518"/>
      <c r="C13" s="518"/>
      <c r="D13" s="519"/>
      <c r="E13" s="522"/>
    </row>
    <row r="14" spans="1:5" x14ac:dyDescent="0.25">
      <c r="A14" s="495" t="s">
        <v>250</v>
      </c>
      <c r="B14" s="496"/>
      <c r="C14" s="267"/>
      <c r="D14" s="268"/>
      <c r="E14" s="522"/>
    </row>
    <row r="15" spans="1:5" x14ac:dyDescent="0.25">
      <c r="A15" s="495" t="s">
        <v>32</v>
      </c>
      <c r="B15" s="496"/>
      <c r="C15" s="520"/>
      <c r="D15" s="521"/>
      <c r="E15" s="522"/>
    </row>
    <row r="16" spans="1:5" x14ac:dyDescent="0.25">
      <c r="A16" s="495" t="s">
        <v>67</v>
      </c>
      <c r="B16" s="496"/>
      <c r="C16" s="524"/>
      <c r="D16" s="525"/>
      <c r="E16" s="522"/>
    </row>
    <row r="17" spans="1:5" x14ac:dyDescent="0.25">
      <c r="A17" s="495" t="s">
        <v>68</v>
      </c>
      <c r="B17" s="496"/>
      <c r="C17" s="495"/>
      <c r="D17" s="496"/>
      <c r="E17" s="522"/>
    </row>
    <row r="18" spans="1:5" x14ac:dyDescent="0.25">
      <c r="A18" s="495" t="s">
        <v>69</v>
      </c>
      <c r="B18" s="496"/>
      <c r="C18" s="493"/>
      <c r="D18" s="494"/>
      <c r="E18" s="522"/>
    </row>
    <row r="19" spans="1:5" x14ac:dyDescent="0.25">
      <c r="A19" s="495" t="s">
        <v>209</v>
      </c>
      <c r="B19" s="496"/>
      <c r="C19" s="493" t="s">
        <v>230</v>
      </c>
      <c r="D19" s="494"/>
      <c r="E19" s="522"/>
    </row>
    <row r="20" spans="1:5" x14ac:dyDescent="0.25">
      <c r="A20" s="495" t="s">
        <v>33</v>
      </c>
      <c r="B20" s="496"/>
      <c r="C20" s="493" t="s">
        <v>119</v>
      </c>
      <c r="D20" s="494"/>
      <c r="E20" s="522"/>
    </row>
    <row r="21" spans="1:5" x14ac:dyDescent="0.25">
      <c r="A21" s="495" t="s">
        <v>70</v>
      </c>
      <c r="B21" s="496"/>
      <c r="C21" s="493"/>
      <c r="D21" s="494"/>
      <c r="E21" s="522"/>
    </row>
    <row r="22" spans="1:5" x14ac:dyDescent="0.25">
      <c r="A22" s="14" t="s">
        <v>123</v>
      </c>
      <c r="B22" s="15"/>
      <c r="C22" s="493"/>
      <c r="D22" s="494"/>
      <c r="E22" s="522"/>
    </row>
    <row r="23" spans="1:5" x14ac:dyDescent="0.25">
      <c r="A23" s="8" t="s">
        <v>34</v>
      </c>
      <c r="B23" s="9"/>
      <c r="C23" s="493" t="s">
        <v>120</v>
      </c>
      <c r="D23" s="494"/>
      <c r="E23" s="522"/>
    </row>
    <row r="24" spans="1:5" x14ac:dyDescent="0.25">
      <c r="A24" s="495" t="s">
        <v>35</v>
      </c>
      <c r="B24" s="496"/>
      <c r="C24" s="493" t="s">
        <v>120</v>
      </c>
      <c r="D24" s="494"/>
      <c r="E24" s="522"/>
    </row>
    <row r="25" spans="1:5" x14ac:dyDescent="0.25">
      <c r="A25" s="495" t="s">
        <v>36</v>
      </c>
      <c r="B25" s="496"/>
      <c r="C25" s="493"/>
      <c r="D25" s="494"/>
      <c r="E25" s="522"/>
    </row>
    <row r="26" spans="1:5" x14ac:dyDescent="0.25">
      <c r="A26" s="497" t="s">
        <v>183</v>
      </c>
      <c r="B26" s="499"/>
      <c r="C26" s="14" t="s">
        <v>206</v>
      </c>
      <c r="D26" s="199" t="s">
        <v>207</v>
      </c>
      <c r="E26" s="522"/>
    </row>
    <row r="27" spans="1:5" x14ac:dyDescent="0.25">
      <c r="A27" s="486" t="s">
        <v>184</v>
      </c>
      <c r="B27" s="488"/>
      <c r="C27" s="66"/>
      <c r="D27" s="67"/>
      <c r="E27" s="522"/>
    </row>
    <row r="28" spans="1:5" x14ac:dyDescent="0.25">
      <c r="A28" s="486" t="s">
        <v>185</v>
      </c>
      <c r="B28" s="488"/>
      <c r="C28" s="66"/>
      <c r="D28" s="67"/>
      <c r="E28" s="522"/>
    </row>
    <row r="29" spans="1:5" x14ac:dyDescent="0.25">
      <c r="A29" s="486" t="s">
        <v>186</v>
      </c>
      <c r="B29" s="488"/>
      <c r="C29" s="66"/>
      <c r="D29" s="67"/>
      <c r="E29" s="522"/>
    </row>
    <row r="30" spans="1:5" x14ac:dyDescent="0.25">
      <c r="A30" s="509" t="s">
        <v>208</v>
      </c>
      <c r="B30" s="510"/>
      <c r="C30" s="510"/>
      <c r="D30" s="511"/>
      <c r="E30" s="522"/>
    </row>
    <row r="31" spans="1:5" x14ac:dyDescent="0.25">
      <c r="A31" s="500"/>
      <c r="B31" s="501"/>
      <c r="C31" s="501"/>
      <c r="D31" s="502"/>
      <c r="E31" s="522"/>
    </row>
    <row r="32" spans="1:5" x14ac:dyDescent="0.25">
      <c r="A32" s="503"/>
      <c r="B32" s="504"/>
      <c r="C32" s="504"/>
      <c r="D32" s="505"/>
      <c r="E32" s="522"/>
    </row>
    <row r="33" spans="1:5" x14ac:dyDescent="0.25">
      <c r="A33" s="512"/>
      <c r="B33" s="513"/>
      <c r="C33" s="513"/>
      <c r="D33" s="514"/>
      <c r="E33" s="522"/>
    </row>
    <row r="34" spans="1:5" x14ac:dyDescent="0.25">
      <c r="A34" s="506"/>
      <c r="B34" s="507"/>
      <c r="C34" s="507"/>
      <c r="D34" s="508"/>
      <c r="E34" s="522"/>
    </row>
    <row r="35" spans="1:5" x14ac:dyDescent="0.25">
      <c r="A35" s="16"/>
      <c r="B35" s="10"/>
      <c r="C35" s="219" t="s">
        <v>71</v>
      </c>
      <c r="D35" s="17"/>
      <c r="E35" s="522"/>
    </row>
    <row r="36" spans="1:5" x14ac:dyDescent="0.25">
      <c r="A36" s="497" t="s">
        <v>282</v>
      </c>
      <c r="B36" s="498"/>
      <c r="C36" s="499"/>
      <c r="D36" s="75"/>
      <c r="E36" s="522"/>
    </row>
    <row r="37" spans="1:5" x14ac:dyDescent="0.25">
      <c r="A37" s="486" t="s">
        <v>231</v>
      </c>
      <c r="B37" s="487"/>
      <c r="C37" s="488"/>
      <c r="D37" s="218" t="s">
        <v>182</v>
      </c>
      <c r="E37" s="522"/>
    </row>
    <row r="38" spans="1:5" x14ac:dyDescent="0.25">
      <c r="A38" s="486" t="s">
        <v>181</v>
      </c>
      <c r="B38" s="487"/>
      <c r="C38" s="488"/>
      <c r="D38" s="77"/>
      <c r="E38" s="522"/>
    </row>
    <row r="39" spans="1:5" x14ac:dyDescent="0.25">
      <c r="A39" s="66"/>
      <c r="B39" s="78"/>
      <c r="C39" s="67"/>
      <c r="D39" s="76" t="s">
        <v>172</v>
      </c>
      <c r="E39" s="522"/>
    </row>
    <row r="40" spans="1:5" x14ac:dyDescent="0.25">
      <c r="A40" s="66"/>
      <c r="B40" s="78"/>
      <c r="C40" s="67"/>
      <c r="D40" s="163" t="s">
        <v>274</v>
      </c>
      <c r="E40" s="522"/>
    </row>
    <row r="41" spans="1:5" x14ac:dyDescent="0.25">
      <c r="A41" s="66" t="s">
        <v>37</v>
      </c>
      <c r="B41" s="13" t="s">
        <v>283</v>
      </c>
      <c r="C41" s="67"/>
      <c r="D41" s="122"/>
      <c r="E41" s="522"/>
    </row>
    <row r="42" spans="1:5" x14ac:dyDescent="0.25">
      <c r="A42" s="66" t="s">
        <v>38</v>
      </c>
      <c r="B42" s="13" t="s">
        <v>284</v>
      </c>
      <c r="C42" s="121"/>
      <c r="D42" s="122"/>
      <c r="E42" s="522"/>
    </row>
    <row r="43" spans="1:5" x14ac:dyDescent="0.25">
      <c r="A43" s="66" t="s">
        <v>39</v>
      </c>
      <c r="B43" s="120"/>
      <c r="C43" s="121"/>
      <c r="D43" s="122"/>
      <c r="E43" s="522"/>
    </row>
    <row r="44" spans="1:5" x14ac:dyDescent="0.25">
      <c r="A44" s="66" t="s">
        <v>40</v>
      </c>
      <c r="B44" s="78"/>
      <c r="C44" s="67"/>
      <c r="D44" s="77" t="s">
        <v>40</v>
      </c>
      <c r="E44" s="522"/>
    </row>
    <row r="45" spans="1:5" x14ac:dyDescent="0.25">
      <c r="A45" s="68"/>
      <c r="B45" s="79"/>
      <c r="C45" s="69"/>
      <c r="D45" s="80"/>
      <c r="E45" s="522"/>
    </row>
    <row r="46" spans="1:5" x14ac:dyDescent="0.25">
      <c r="A46" s="81" t="s">
        <v>73</v>
      </c>
      <c r="B46" s="81"/>
      <c r="C46" s="81"/>
      <c r="D46" s="162"/>
      <c r="E46" s="522"/>
    </row>
    <row r="47" spans="1:5" ht="15" x14ac:dyDescent="0.25">
      <c r="A47" s="489"/>
      <c r="B47" s="489"/>
      <c r="C47" s="216"/>
      <c r="D47" s="78"/>
      <c r="E47" s="522"/>
    </row>
    <row r="48" spans="1:5" ht="15" x14ac:dyDescent="0.25">
      <c r="A48" s="489"/>
      <c r="B48" s="489"/>
      <c r="C48" s="216"/>
      <c r="D48" s="78"/>
      <c r="E48" s="522"/>
    </row>
    <row r="49" spans="1:5" ht="19.5" customHeight="1" x14ac:dyDescent="0.25">
      <c r="A49" s="491" t="s">
        <v>72</v>
      </c>
      <c r="B49" s="491"/>
      <c r="C49" s="491"/>
      <c r="D49" s="491"/>
      <c r="E49" s="522"/>
    </row>
    <row r="50" spans="1:5" ht="9" customHeight="1" x14ac:dyDescent="0.25">
      <c r="A50" s="490"/>
      <c r="B50" s="490"/>
      <c r="C50" s="490"/>
      <c r="D50" s="490"/>
      <c r="E50" s="522"/>
    </row>
    <row r="51" spans="1:5" ht="9" customHeight="1" x14ac:dyDescent="0.25">
      <c r="A51" s="492"/>
      <c r="B51" s="492"/>
      <c r="C51" s="492"/>
      <c r="D51" s="492"/>
      <c r="E51" s="522"/>
    </row>
    <row r="52" spans="1:5" ht="9" customHeight="1" x14ac:dyDescent="0.25">
      <c r="A52" s="490"/>
      <c r="B52" s="490"/>
      <c r="C52" s="490"/>
      <c r="D52" s="490"/>
      <c r="E52" s="522"/>
    </row>
    <row r="53" spans="1:5" ht="9" customHeight="1" x14ac:dyDescent="0.25">
      <c r="A53" s="490"/>
      <c r="B53" s="490"/>
      <c r="C53" s="490"/>
      <c r="D53" s="490"/>
      <c r="E53" s="522"/>
    </row>
    <row r="54" spans="1:5" x14ac:dyDescent="0.25">
      <c r="A54" s="200"/>
      <c r="B54" s="200"/>
      <c r="C54" s="200"/>
      <c r="D54" s="200"/>
      <c r="E54" s="522"/>
    </row>
    <row r="55" spans="1:5" x14ac:dyDescent="0.25">
      <c r="A55" s="200"/>
      <c r="B55" s="200"/>
      <c r="C55" s="200"/>
      <c r="D55" s="200"/>
    </row>
    <row r="56" spans="1:5" x14ac:dyDescent="0.25">
      <c r="A56" s="200"/>
      <c r="B56" s="200"/>
      <c r="C56" s="200"/>
      <c r="D56" s="200"/>
    </row>
    <row r="57" spans="1:5" x14ac:dyDescent="0.25">
      <c r="A57" s="200"/>
      <c r="B57" s="200"/>
      <c r="C57" s="200"/>
      <c r="D57" s="200"/>
    </row>
    <row r="58" spans="1:5" x14ac:dyDescent="0.25">
      <c r="A58" s="200"/>
      <c r="B58" s="200"/>
      <c r="C58" s="200"/>
      <c r="D58" s="200"/>
    </row>
    <row r="59" spans="1:5" x14ac:dyDescent="0.25">
      <c r="A59" s="200"/>
      <c r="B59" s="200"/>
      <c r="C59" s="200"/>
      <c r="D59" s="200"/>
    </row>
    <row r="60" spans="1:5" x14ac:dyDescent="0.25">
      <c r="A60" s="200"/>
      <c r="B60" s="200"/>
      <c r="C60" s="200"/>
      <c r="D60" s="200"/>
    </row>
    <row r="61" spans="1:5" x14ac:dyDescent="0.25">
      <c r="A61" s="200"/>
      <c r="B61" s="200"/>
      <c r="C61" s="200"/>
      <c r="D61" s="200"/>
    </row>
    <row r="62" spans="1:5" x14ac:dyDescent="0.25">
      <c r="A62" s="200"/>
      <c r="B62" s="200"/>
      <c r="C62" s="200"/>
      <c r="D62" s="200"/>
    </row>
    <row r="63" spans="1:5" x14ac:dyDescent="0.25">
      <c r="A63" s="200"/>
      <c r="B63" s="200"/>
      <c r="C63" s="200"/>
      <c r="D63" s="200"/>
    </row>
    <row r="64" spans="1:5" x14ac:dyDescent="0.25">
      <c r="A64" s="200"/>
      <c r="B64" s="200"/>
      <c r="C64" s="200"/>
      <c r="D64" s="200"/>
    </row>
    <row r="65" spans="1:4" x14ac:dyDescent="0.25">
      <c r="A65" s="200"/>
      <c r="B65" s="200"/>
      <c r="C65" s="200"/>
      <c r="D65" s="200"/>
    </row>
    <row r="66" spans="1:4" x14ac:dyDescent="0.25">
      <c r="A66" s="200"/>
      <c r="B66" s="200"/>
      <c r="C66" s="200"/>
      <c r="D66" s="200"/>
    </row>
    <row r="67" spans="1:4" x14ac:dyDescent="0.25">
      <c r="A67" s="200"/>
      <c r="B67" s="200"/>
      <c r="C67" s="200"/>
      <c r="D67" s="200"/>
    </row>
    <row r="68" spans="1:4" x14ac:dyDescent="0.25">
      <c r="A68" s="200"/>
      <c r="B68" s="200"/>
      <c r="C68" s="200"/>
      <c r="D68" s="200"/>
    </row>
    <row r="69" spans="1:4" x14ac:dyDescent="0.25">
      <c r="A69" s="200"/>
      <c r="B69" s="200"/>
      <c r="C69" s="200"/>
      <c r="D69" s="200"/>
    </row>
    <row r="70" spans="1:4" x14ac:dyDescent="0.25">
      <c r="A70" s="200"/>
      <c r="B70" s="200"/>
      <c r="C70" s="200"/>
      <c r="D70" s="200"/>
    </row>
    <row r="71" spans="1:4" x14ac:dyDescent="0.25">
      <c r="A71" s="200"/>
      <c r="B71" s="200"/>
      <c r="C71" s="200"/>
      <c r="D71" s="200"/>
    </row>
    <row r="72" spans="1:4" x14ac:dyDescent="0.25">
      <c r="A72" s="200"/>
      <c r="B72" s="200"/>
      <c r="C72" s="200"/>
      <c r="D72" s="200"/>
    </row>
    <row r="73" spans="1:4" x14ac:dyDescent="0.25">
      <c r="A73" s="200"/>
      <c r="B73" s="200"/>
      <c r="C73" s="200"/>
      <c r="D73" s="200"/>
    </row>
    <row r="74" spans="1:4" x14ac:dyDescent="0.25">
      <c r="A74" s="200"/>
      <c r="B74" s="200"/>
      <c r="C74" s="200"/>
      <c r="D74" s="200"/>
    </row>
    <row r="75" spans="1:4" x14ac:dyDescent="0.25">
      <c r="A75" s="200"/>
      <c r="B75" s="200"/>
      <c r="C75" s="200"/>
      <c r="D75" s="200"/>
    </row>
  </sheetData>
  <sheetProtection insertRows="0"/>
  <customSheetViews>
    <customSheetView guid="{0BA358E9-B725-450D-824D-EC5B6D139E0F}" fitToPage="1" showRuler="0" topLeftCell="A32">
      <selection activeCell="B41" sqref="B41"/>
      <pageMargins left="0.55118110236220474" right="0.19685039370078741" top="0.39370078740157483" bottom="0.19685039370078741" header="0.31496062992125984" footer="0.31496062992125984"/>
      <pageSetup paperSize="9" scale="95" orientation="portrait" blackAndWhite="1" r:id="rId1"/>
      <headerFooter alignWithMargins="0">
        <oddFooter>&amp;R&amp;7mozturk12@muhasebat.gov.tr</oddFooter>
      </headerFooter>
    </customSheetView>
  </customSheetViews>
  <mergeCells count="57">
    <mergeCell ref="E1:E54"/>
    <mergeCell ref="C20:D20"/>
    <mergeCell ref="C21:D21"/>
    <mergeCell ref="C22:D22"/>
    <mergeCell ref="A5:D5"/>
    <mergeCell ref="C6:D6"/>
    <mergeCell ref="A16:B16"/>
    <mergeCell ref="C16:D16"/>
    <mergeCell ref="A18:B18"/>
    <mergeCell ref="C7:D7"/>
    <mergeCell ref="A9:D9"/>
    <mergeCell ref="A10:B10"/>
    <mergeCell ref="C10:D10"/>
    <mergeCell ref="C11:D11"/>
    <mergeCell ref="A11:B11"/>
    <mergeCell ref="A8:D8"/>
    <mergeCell ref="A14:B14"/>
    <mergeCell ref="A19:B19"/>
    <mergeCell ref="A1:B1"/>
    <mergeCell ref="A2:B2"/>
    <mergeCell ref="A3:B3"/>
    <mergeCell ref="A4:B4"/>
    <mergeCell ref="A7:B7"/>
    <mergeCell ref="A13:D13"/>
    <mergeCell ref="C15:D15"/>
    <mergeCell ref="A15:B15"/>
    <mergeCell ref="C2:D2"/>
    <mergeCell ref="A24:B24"/>
    <mergeCell ref="A31:D32"/>
    <mergeCell ref="A34:D34"/>
    <mergeCell ref="A30:D30"/>
    <mergeCell ref="C12:D12"/>
    <mergeCell ref="A17:B17"/>
    <mergeCell ref="C17:D17"/>
    <mergeCell ref="C18:D18"/>
    <mergeCell ref="C19:D19"/>
    <mergeCell ref="C23:D23"/>
    <mergeCell ref="A20:B20"/>
    <mergeCell ref="A21:B21"/>
    <mergeCell ref="A26:B26"/>
    <mergeCell ref="A27:B27"/>
    <mergeCell ref="C24:D24"/>
    <mergeCell ref="A33:D33"/>
    <mergeCell ref="A28:B28"/>
    <mergeCell ref="A29:B29"/>
    <mergeCell ref="C25:D25"/>
    <mergeCell ref="A25:B25"/>
    <mergeCell ref="A36:C36"/>
    <mergeCell ref="A37:C37"/>
    <mergeCell ref="A38:C38"/>
    <mergeCell ref="A47:B47"/>
    <mergeCell ref="A48:B48"/>
    <mergeCell ref="A53:D53"/>
    <mergeCell ref="A49:D49"/>
    <mergeCell ref="A50:D50"/>
    <mergeCell ref="A51:D51"/>
    <mergeCell ref="A52:D52"/>
  </mergeCells>
  <phoneticPr fontId="10" type="noConversion"/>
  <pageMargins left="0.82677165354330717" right="0.19685039370078741" top="0.39370078740157483" bottom="0.19685039370078741" header="0.31496062992125984" footer="0.31496062992125984"/>
  <pageSetup paperSize="9" scale="87" orientation="portrait" blackAndWhite="1" r:id="rId2"/>
  <headerFooter alignWithMargins="0">
    <oddFooter>&amp;R&amp;7mozturk12@muhasebat.gov.tr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tabSelected="1" view="pageBreakPreview" zoomScale="60" zoomScaleNormal="100" workbookViewId="0">
      <selection activeCell="G43" sqref="G43"/>
    </sheetView>
  </sheetViews>
  <sheetFormatPr defaultRowHeight="13.2" x14ac:dyDescent="0.25"/>
  <cols>
    <col min="1" max="1" width="5" customWidth="1"/>
    <col min="2" max="2" width="21.33203125" customWidth="1"/>
    <col min="3" max="3" width="20" customWidth="1"/>
    <col min="4" max="4" width="29.88671875" customWidth="1"/>
    <col min="5" max="5" width="13.5546875" style="223" customWidth="1"/>
    <col min="6" max="6" width="13.44140625" style="223" customWidth="1"/>
    <col min="7" max="7" width="14" customWidth="1"/>
    <col min="8" max="8" width="14.77734375" customWidth="1"/>
  </cols>
  <sheetData>
    <row r="1" spans="1:9" ht="15.6" x14ac:dyDescent="0.3">
      <c r="A1" s="541" t="s">
        <v>54</v>
      </c>
      <c r="B1" s="541"/>
      <c r="C1" s="541"/>
      <c r="D1" s="541"/>
      <c r="E1" s="541"/>
      <c r="F1" s="541"/>
      <c r="G1" s="541"/>
      <c r="H1" s="541"/>
    </row>
    <row r="2" spans="1:9" ht="15.6" x14ac:dyDescent="0.3">
      <c r="A2" s="541" t="s">
        <v>288</v>
      </c>
      <c r="B2" s="541"/>
      <c r="C2" s="541"/>
      <c r="D2" s="541"/>
      <c r="E2" s="541"/>
      <c r="F2" s="541"/>
      <c r="G2" s="541"/>
      <c r="H2" s="541"/>
    </row>
    <row r="3" spans="1:9" ht="15.6" x14ac:dyDescent="0.3">
      <c r="A3" s="283"/>
      <c r="B3" s="283"/>
      <c r="C3" s="283"/>
      <c r="D3" s="541" t="s">
        <v>292</v>
      </c>
      <c r="E3" s="541"/>
      <c r="F3" s="283"/>
      <c r="G3" s="283"/>
      <c r="H3" s="283"/>
    </row>
    <row r="4" spans="1:9" ht="15.6" x14ac:dyDescent="0.3">
      <c r="A4" s="541" t="s">
        <v>293</v>
      </c>
      <c r="B4" s="541"/>
      <c r="C4" s="541"/>
      <c r="D4" s="541"/>
      <c r="E4" s="541"/>
      <c r="F4" s="541"/>
      <c r="G4" s="541"/>
      <c r="H4" s="541"/>
    </row>
    <row r="5" spans="1:9" ht="39.75" customHeight="1" x14ac:dyDescent="0.3">
      <c r="A5" s="273"/>
      <c r="B5" s="273"/>
      <c r="C5" s="273"/>
      <c r="D5" s="273"/>
      <c r="E5" s="274"/>
      <c r="F5" s="274"/>
      <c r="G5" s="273"/>
      <c r="H5" s="273"/>
    </row>
    <row r="6" spans="1:9" ht="15.6" x14ac:dyDescent="0.3">
      <c r="A6" s="273" t="s">
        <v>285</v>
      </c>
      <c r="B6" s="273"/>
      <c r="C6" s="273" t="s">
        <v>289</v>
      </c>
      <c r="D6" s="273"/>
      <c r="E6" s="274"/>
      <c r="F6" s="274"/>
      <c r="G6" s="273"/>
      <c r="H6" s="275">
        <v>45643</v>
      </c>
    </row>
    <row r="7" spans="1:9" ht="15.6" x14ac:dyDescent="0.3">
      <c r="A7" s="273"/>
      <c r="B7" s="281" t="s">
        <v>291</v>
      </c>
      <c r="C7" s="273" t="s">
        <v>290</v>
      </c>
      <c r="D7" s="273"/>
      <c r="E7" s="274"/>
      <c r="F7" s="274"/>
      <c r="G7" s="273"/>
      <c r="H7" s="275"/>
    </row>
    <row r="8" spans="1:9" ht="15.6" x14ac:dyDescent="0.3">
      <c r="A8" s="273"/>
      <c r="B8" s="273"/>
      <c r="C8" s="273"/>
      <c r="D8" s="273"/>
      <c r="E8" s="274"/>
      <c r="F8" s="274"/>
      <c r="G8" s="273"/>
      <c r="H8" s="275"/>
    </row>
    <row r="9" spans="1:9" ht="15.6" x14ac:dyDescent="0.3">
      <c r="A9" s="273"/>
      <c r="B9" s="273"/>
      <c r="C9" s="273"/>
      <c r="D9" s="273"/>
      <c r="E9" s="274"/>
      <c r="F9" s="274"/>
      <c r="G9" s="273"/>
      <c r="H9" s="275"/>
    </row>
    <row r="10" spans="1:9" ht="15.6" x14ac:dyDescent="0.3">
      <c r="A10" s="273"/>
      <c r="B10" s="273"/>
      <c r="C10" s="273"/>
      <c r="D10" s="273"/>
      <c r="E10" s="274"/>
      <c r="F10" s="274"/>
      <c r="G10" s="273"/>
      <c r="H10" s="273"/>
    </row>
    <row r="11" spans="1:9" ht="13.5" customHeight="1" x14ac:dyDescent="0.3">
      <c r="A11" s="273"/>
      <c r="B11" s="273"/>
      <c r="C11" s="273"/>
      <c r="D11" s="273"/>
      <c r="E11" s="274"/>
      <c r="F11" s="274"/>
      <c r="G11" s="273"/>
      <c r="H11" s="273"/>
    </row>
    <row r="12" spans="1:9" ht="61.5" customHeight="1" x14ac:dyDescent="0.25">
      <c r="A12" s="545" t="s">
        <v>294</v>
      </c>
      <c r="B12" s="545"/>
      <c r="C12" s="545"/>
      <c r="D12" s="545"/>
      <c r="E12" s="545"/>
      <c r="F12" s="545"/>
      <c r="G12" s="545"/>
      <c r="H12" s="545"/>
      <c r="I12" s="244"/>
    </row>
    <row r="13" spans="1:9" ht="48.75" customHeight="1" x14ac:dyDescent="0.3">
      <c r="A13" s="278"/>
      <c r="B13" s="278"/>
      <c r="C13" s="278"/>
      <c r="D13" s="278"/>
      <c r="E13" s="278"/>
      <c r="F13" s="278"/>
      <c r="G13" s="278"/>
      <c r="H13" s="278"/>
      <c r="I13" s="244"/>
    </row>
    <row r="14" spans="1:9" ht="16.2" customHeight="1" x14ac:dyDescent="0.3">
      <c r="A14" s="278"/>
      <c r="B14" s="683" t="s">
        <v>295</v>
      </c>
      <c r="C14" s="278"/>
      <c r="D14" s="683" t="s">
        <v>296</v>
      </c>
      <c r="E14" s="278"/>
      <c r="F14" s="278"/>
      <c r="G14" s="684" t="s">
        <v>297</v>
      </c>
      <c r="H14" s="684"/>
      <c r="I14" s="244"/>
    </row>
    <row r="15" spans="1:9" ht="15.6" x14ac:dyDescent="0.3">
      <c r="A15" s="544" t="s">
        <v>299</v>
      </c>
      <c r="B15" s="544"/>
      <c r="C15" s="544" t="s">
        <v>300</v>
      </c>
      <c r="D15" s="544"/>
      <c r="E15" s="274"/>
      <c r="F15" s="274"/>
      <c r="G15" s="544" t="s">
        <v>298</v>
      </c>
      <c r="H15" s="544"/>
    </row>
    <row r="16" spans="1:9" ht="15.6" x14ac:dyDescent="0.3">
      <c r="A16" s="273"/>
      <c r="B16" s="273"/>
      <c r="C16" s="273"/>
      <c r="D16" s="273"/>
      <c r="E16" s="274"/>
      <c r="F16" s="274"/>
      <c r="G16" s="546"/>
      <c r="H16" s="546"/>
    </row>
    <row r="17" spans="1:8" ht="15.6" x14ac:dyDescent="0.3">
      <c r="A17" s="542" t="s">
        <v>218</v>
      </c>
      <c r="B17" s="543"/>
      <c r="C17" s="543"/>
      <c r="D17" s="543"/>
      <c r="E17" s="277"/>
      <c r="F17" s="277"/>
      <c r="G17" s="542" t="s">
        <v>113</v>
      </c>
      <c r="H17" s="686"/>
    </row>
    <row r="18" spans="1:8" ht="37.200000000000003" customHeight="1" x14ac:dyDescent="0.3">
      <c r="A18" s="276" t="s">
        <v>22</v>
      </c>
      <c r="B18" s="276" t="s">
        <v>303</v>
      </c>
      <c r="C18" s="538" t="s">
        <v>304</v>
      </c>
      <c r="D18" s="539"/>
      <c r="E18" s="276" t="s">
        <v>305</v>
      </c>
      <c r="F18" s="276" t="s">
        <v>306</v>
      </c>
      <c r="G18" s="685" t="s">
        <v>301</v>
      </c>
      <c r="H18" s="685" t="s">
        <v>302</v>
      </c>
    </row>
    <row r="19" spans="1:8" ht="35.25" customHeight="1" x14ac:dyDescent="0.3">
      <c r="A19" s="284">
        <v>1</v>
      </c>
      <c r="B19" s="279" t="s">
        <v>307</v>
      </c>
      <c r="C19" s="547"/>
      <c r="D19" s="548"/>
      <c r="E19" s="280" t="s">
        <v>287</v>
      </c>
      <c r="F19" s="285">
        <v>8</v>
      </c>
      <c r="G19" s="286"/>
      <c r="H19" s="286"/>
    </row>
    <row r="20" spans="1:8" ht="33" customHeight="1" x14ac:dyDescent="0.3">
      <c r="A20" s="284">
        <v>2</v>
      </c>
      <c r="B20" s="279" t="s">
        <v>308</v>
      </c>
      <c r="C20" s="547"/>
      <c r="D20" s="548"/>
      <c r="E20" s="280" t="s">
        <v>287</v>
      </c>
      <c r="F20" s="285">
        <v>4</v>
      </c>
      <c r="G20" s="286"/>
      <c r="H20" s="286"/>
    </row>
    <row r="21" spans="1:8" ht="28.5" customHeight="1" x14ac:dyDescent="0.3">
      <c r="A21" s="284">
        <v>3</v>
      </c>
      <c r="B21" s="279" t="s">
        <v>309</v>
      </c>
      <c r="C21" s="547"/>
      <c r="D21" s="548"/>
      <c r="E21" s="280" t="s">
        <v>287</v>
      </c>
      <c r="F21" s="285">
        <v>5</v>
      </c>
      <c r="G21" s="286"/>
      <c r="H21" s="286"/>
    </row>
    <row r="22" spans="1:8" ht="35.25" customHeight="1" x14ac:dyDescent="0.25">
      <c r="A22" s="284"/>
      <c r="B22" s="279"/>
      <c r="C22" s="687"/>
      <c r="D22" s="687"/>
      <c r="E22" s="280"/>
      <c r="F22" s="688"/>
      <c r="G22" s="287"/>
      <c r="H22" s="286"/>
    </row>
    <row r="23" spans="1:8" ht="15.6" x14ac:dyDescent="0.3">
      <c r="A23" s="538" t="s">
        <v>310</v>
      </c>
      <c r="B23" s="689"/>
      <c r="C23" s="689"/>
      <c r="D23" s="689"/>
      <c r="E23" s="689"/>
      <c r="F23" s="689"/>
      <c r="G23" s="539"/>
      <c r="H23" s="288"/>
    </row>
    <row r="24" spans="1:8" ht="15.6" x14ac:dyDescent="0.3">
      <c r="A24" s="273"/>
      <c r="B24" s="273"/>
      <c r="C24" s="273"/>
      <c r="D24" s="283"/>
      <c r="E24" s="283"/>
      <c r="F24" s="283"/>
      <c r="G24" s="283"/>
      <c r="H24" s="273"/>
    </row>
    <row r="25" spans="1:8" ht="15.6" x14ac:dyDescent="0.3">
      <c r="A25" s="273"/>
      <c r="B25" s="273"/>
      <c r="C25" s="273"/>
      <c r="D25" s="273"/>
      <c r="E25" s="274"/>
      <c r="F25" s="274"/>
      <c r="G25" s="273"/>
      <c r="H25" s="273"/>
    </row>
    <row r="26" spans="1:8" ht="15.6" x14ac:dyDescent="0.3">
      <c r="A26" s="540" t="s">
        <v>75</v>
      </c>
      <c r="B26" s="540"/>
      <c r="C26" s="540"/>
      <c r="D26" s="540"/>
      <c r="E26" s="274"/>
      <c r="F26" s="274"/>
      <c r="G26" s="273"/>
      <c r="H26" s="273"/>
    </row>
    <row r="27" spans="1:8" ht="15.6" x14ac:dyDescent="0.3">
      <c r="A27" s="536" t="s">
        <v>43</v>
      </c>
      <c r="B27" s="536"/>
      <c r="C27" s="536"/>
      <c r="D27" s="536"/>
      <c r="E27" s="536">
        <v>1</v>
      </c>
      <c r="F27" s="536"/>
      <c r="G27" s="536"/>
      <c r="H27" s="536"/>
    </row>
    <row r="28" spans="1:8" ht="15.6" x14ac:dyDescent="0.3">
      <c r="A28" s="536" t="s">
        <v>44</v>
      </c>
      <c r="B28" s="536"/>
      <c r="C28" s="536"/>
      <c r="D28" s="536"/>
      <c r="E28" s="536">
        <v>1</v>
      </c>
      <c r="F28" s="536"/>
      <c r="G28" s="536"/>
      <c r="H28" s="536"/>
    </row>
    <row r="29" spans="1:8" ht="15.6" x14ac:dyDescent="0.3">
      <c r="A29" s="536" t="s">
        <v>45</v>
      </c>
      <c r="B29" s="536"/>
      <c r="C29" s="536"/>
      <c r="D29" s="536"/>
      <c r="E29" s="536" t="s">
        <v>311</v>
      </c>
      <c r="F29" s="536"/>
      <c r="G29" s="536"/>
      <c r="H29" s="536"/>
    </row>
    <row r="30" spans="1:8" ht="15.6" x14ac:dyDescent="0.3">
      <c r="A30" s="536" t="s">
        <v>46</v>
      </c>
      <c r="B30" s="536"/>
      <c r="C30" s="536"/>
      <c r="D30" s="536"/>
      <c r="E30" s="536"/>
      <c r="F30" s="536"/>
      <c r="G30" s="536"/>
      <c r="H30" s="536"/>
    </row>
    <row r="31" spans="1:8" ht="15.6" x14ac:dyDescent="0.3">
      <c r="A31" s="536" t="s">
        <v>47</v>
      </c>
      <c r="B31" s="536"/>
      <c r="C31" s="536"/>
      <c r="D31" s="536"/>
      <c r="E31" s="536"/>
      <c r="F31" s="536"/>
      <c r="G31" s="536"/>
      <c r="H31" s="536"/>
    </row>
    <row r="32" spans="1:8" ht="15.6" x14ac:dyDescent="0.3">
      <c r="A32" s="536" t="s">
        <v>48</v>
      </c>
      <c r="B32" s="536"/>
      <c r="C32" s="536"/>
      <c r="D32" s="536"/>
      <c r="E32" s="536"/>
      <c r="F32" s="536"/>
      <c r="G32" s="536"/>
      <c r="H32" s="536"/>
    </row>
    <row r="33" spans="1:8" ht="15.6" x14ac:dyDescent="0.3">
      <c r="A33" s="536" t="s">
        <v>49</v>
      </c>
      <c r="B33" s="536"/>
      <c r="C33" s="536"/>
      <c r="D33" s="536"/>
      <c r="E33" s="536"/>
      <c r="F33" s="536"/>
      <c r="G33" s="536"/>
      <c r="H33" s="536"/>
    </row>
    <row r="34" spans="1:8" ht="15.6" x14ac:dyDescent="0.3">
      <c r="A34" s="273"/>
      <c r="B34" s="273"/>
      <c r="C34" s="273"/>
      <c r="D34" s="273"/>
      <c r="E34" s="274"/>
      <c r="F34" s="274"/>
      <c r="G34" s="273"/>
      <c r="H34" s="273"/>
    </row>
    <row r="35" spans="1:8" ht="15.6" x14ac:dyDescent="0.3">
      <c r="A35" s="273"/>
      <c r="B35" s="273"/>
      <c r="C35" s="273"/>
      <c r="D35" s="273"/>
      <c r="E35" s="274"/>
      <c r="F35" s="274"/>
      <c r="G35" s="273"/>
      <c r="H35" s="273"/>
    </row>
    <row r="36" spans="1:8" ht="15.6" x14ac:dyDescent="0.3">
      <c r="A36" s="273"/>
      <c r="B36" s="273"/>
      <c r="C36" s="273"/>
      <c r="D36" s="273"/>
      <c r="E36" s="274"/>
      <c r="F36" s="274"/>
      <c r="G36" s="273"/>
      <c r="H36" s="273"/>
    </row>
    <row r="37" spans="1:8" ht="15.6" x14ac:dyDescent="0.3">
      <c r="A37" s="273"/>
      <c r="B37" s="273"/>
      <c r="C37" s="273"/>
      <c r="D37" s="273"/>
      <c r="E37" s="537"/>
      <c r="F37" s="537"/>
      <c r="G37" s="537"/>
      <c r="H37" s="537"/>
    </row>
    <row r="38" spans="1:8" ht="15.6" x14ac:dyDescent="0.3">
      <c r="A38" s="273"/>
      <c r="B38" s="273"/>
      <c r="C38" s="273"/>
      <c r="D38" s="273"/>
      <c r="E38" s="537"/>
      <c r="F38" s="537"/>
      <c r="G38" s="537"/>
      <c r="H38" s="537"/>
    </row>
    <row r="39" spans="1:8" ht="15.6" x14ac:dyDescent="0.3">
      <c r="A39" s="273"/>
      <c r="B39" s="273"/>
      <c r="C39" s="273"/>
      <c r="D39" s="273"/>
      <c r="E39" s="544" t="s">
        <v>313</v>
      </c>
      <c r="F39" s="544"/>
      <c r="G39" s="544"/>
      <c r="H39" s="544"/>
    </row>
    <row r="40" spans="1:8" ht="15.6" x14ac:dyDescent="0.3">
      <c r="A40" s="273"/>
      <c r="B40" s="273"/>
      <c r="C40" s="273"/>
      <c r="D40" s="273"/>
      <c r="E40" s="544" t="s">
        <v>314</v>
      </c>
      <c r="F40" s="544"/>
      <c r="G40" s="544"/>
      <c r="H40" s="544"/>
    </row>
    <row r="41" spans="1:8" ht="15.6" x14ac:dyDescent="0.3">
      <c r="A41" s="273"/>
      <c r="B41" s="273"/>
      <c r="C41" s="273"/>
      <c r="D41" s="273"/>
      <c r="E41" s="544" t="s">
        <v>315</v>
      </c>
      <c r="F41" s="544"/>
      <c r="G41" s="544"/>
      <c r="H41" s="544"/>
    </row>
    <row r="42" spans="1:8" ht="15.6" x14ac:dyDescent="0.3">
      <c r="A42" s="273"/>
      <c r="B42" s="273"/>
      <c r="C42" s="273"/>
      <c r="D42" s="273"/>
      <c r="E42" s="274" t="s">
        <v>286</v>
      </c>
      <c r="F42" s="274"/>
      <c r="G42" s="690" t="s">
        <v>312</v>
      </c>
      <c r="H42" s="273"/>
    </row>
    <row r="43" spans="1:8" ht="15.6" x14ac:dyDescent="0.3">
      <c r="A43" s="273"/>
      <c r="B43" s="273"/>
      <c r="C43" s="273"/>
      <c r="D43" s="273"/>
      <c r="E43" s="274"/>
      <c r="F43" s="274"/>
      <c r="G43" s="273"/>
      <c r="H43" s="273"/>
    </row>
    <row r="44" spans="1:8" ht="15.6" x14ac:dyDescent="0.3">
      <c r="A44" s="273"/>
      <c r="B44" s="273"/>
      <c r="C44" s="273"/>
      <c r="D44" s="273"/>
      <c r="E44" s="274"/>
      <c r="F44" s="274"/>
      <c r="G44" s="273"/>
      <c r="H44" s="273"/>
    </row>
    <row r="45" spans="1:8" ht="15.6" x14ac:dyDescent="0.3">
      <c r="A45" s="273"/>
      <c r="B45" s="273"/>
      <c r="C45" s="273"/>
      <c r="D45" s="273"/>
      <c r="E45" s="274"/>
      <c r="F45" s="274"/>
      <c r="G45" s="273"/>
      <c r="H45" s="273"/>
    </row>
    <row r="46" spans="1:8" ht="15.6" x14ac:dyDescent="0.3">
      <c r="A46" s="273"/>
      <c r="B46" s="273"/>
      <c r="C46" s="273"/>
      <c r="D46" s="273"/>
      <c r="E46" s="274"/>
      <c r="F46" s="274"/>
      <c r="G46" s="273"/>
      <c r="H46" s="273"/>
    </row>
    <row r="47" spans="1:8" ht="15.6" x14ac:dyDescent="0.3">
      <c r="A47" s="273"/>
      <c r="B47" s="273"/>
      <c r="C47" s="273"/>
      <c r="D47" s="273"/>
      <c r="E47" s="274"/>
      <c r="F47" s="274"/>
      <c r="G47" s="273"/>
      <c r="H47" s="273"/>
    </row>
    <row r="48" spans="1:8" ht="15.6" x14ac:dyDescent="0.3">
      <c r="A48" s="273"/>
      <c r="B48" s="273"/>
      <c r="C48" s="273"/>
      <c r="D48" s="273"/>
      <c r="E48" s="274"/>
      <c r="F48" s="274"/>
      <c r="G48" s="273"/>
      <c r="H48" s="273"/>
    </row>
    <row r="49" spans="1:8" ht="15.6" x14ac:dyDescent="0.3">
      <c r="A49" s="273"/>
      <c r="B49" s="273"/>
      <c r="C49" s="273"/>
      <c r="D49" s="273"/>
      <c r="E49" s="274"/>
      <c r="F49" s="274"/>
      <c r="G49" s="273"/>
      <c r="H49" s="273"/>
    </row>
    <row r="50" spans="1:8" ht="15.6" x14ac:dyDescent="0.3">
      <c r="A50" s="273"/>
      <c r="B50" s="273"/>
      <c r="C50" s="273"/>
      <c r="D50" s="273"/>
      <c r="E50" s="274"/>
      <c r="F50" s="274"/>
      <c r="G50" s="273"/>
      <c r="H50" s="273"/>
    </row>
    <row r="51" spans="1:8" ht="15.6" x14ac:dyDescent="0.3">
      <c r="A51" s="273"/>
      <c r="B51" s="273"/>
      <c r="C51" s="273"/>
      <c r="D51" s="273"/>
      <c r="E51" s="274"/>
      <c r="F51" s="274"/>
      <c r="G51" s="273"/>
      <c r="H51" s="273"/>
    </row>
  </sheetData>
  <mergeCells count="38">
    <mergeCell ref="E41:H41"/>
    <mergeCell ref="E39:H39"/>
    <mergeCell ref="E40:H40"/>
    <mergeCell ref="D3:E3"/>
    <mergeCell ref="G14:H14"/>
    <mergeCell ref="G17:H17"/>
    <mergeCell ref="A23:G23"/>
    <mergeCell ref="C18:D18"/>
    <mergeCell ref="A26:D26"/>
    <mergeCell ref="C22:D22"/>
    <mergeCell ref="A1:H1"/>
    <mergeCell ref="A2:H2"/>
    <mergeCell ref="A4:H4"/>
    <mergeCell ref="A17:D17"/>
    <mergeCell ref="A15:B15"/>
    <mergeCell ref="G15:H15"/>
    <mergeCell ref="A12:H12"/>
    <mergeCell ref="C15:D15"/>
    <mergeCell ref="G16:H16"/>
    <mergeCell ref="C19:D19"/>
    <mergeCell ref="C20:D20"/>
    <mergeCell ref="C21:D21"/>
    <mergeCell ref="E38:H38"/>
    <mergeCell ref="A32:D32"/>
    <mergeCell ref="A33:D33"/>
    <mergeCell ref="E32:H32"/>
    <mergeCell ref="E33:H33"/>
    <mergeCell ref="E37:H37"/>
    <mergeCell ref="E31:H31"/>
    <mergeCell ref="E27:H27"/>
    <mergeCell ref="A31:D31"/>
    <mergeCell ref="E28:H28"/>
    <mergeCell ref="A27:D27"/>
    <mergeCell ref="E29:H29"/>
    <mergeCell ref="E30:H30"/>
    <mergeCell ref="A28:D28"/>
    <mergeCell ref="A29:D29"/>
    <mergeCell ref="A30:D30"/>
  </mergeCells>
  <phoneticPr fontId="29" type="noConversion"/>
  <pageMargins left="0.62" right="0.24" top="0.51" bottom="0.65" header="0.25" footer="0.26"/>
  <pageSetup paperSize="9" scale="73" orientation="portrait"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5">
    <pageSetUpPr fitToPage="1"/>
  </sheetPr>
  <dimension ref="A1:IV89"/>
  <sheetViews>
    <sheetView topLeftCell="A2" workbookViewId="0">
      <selection activeCell="G23" sqref="G23"/>
    </sheetView>
  </sheetViews>
  <sheetFormatPr defaultColWidth="9.109375" defaultRowHeight="13.2" x14ac:dyDescent="0.25"/>
  <cols>
    <col min="1" max="1" width="2.44140625" style="26" customWidth="1"/>
    <col min="2" max="2" width="5.5546875" style="26" customWidth="1"/>
    <col min="3" max="3" width="35" style="26" customWidth="1"/>
    <col min="4" max="4" width="14.44140625" style="26" customWidth="1"/>
    <col min="5" max="5" width="18.33203125" style="26" customWidth="1"/>
    <col min="6" max="6" width="10.44140625" style="26" customWidth="1"/>
    <col min="7" max="7" width="12.44140625" style="26" customWidth="1"/>
    <col min="8" max="8" width="8.6640625" style="26" customWidth="1"/>
    <col min="9" max="9" width="6.44140625" style="26" customWidth="1"/>
    <col min="10" max="10" width="3.109375" style="26" hidden="1" customWidth="1"/>
    <col min="11" max="11" width="0.5546875" style="26" hidden="1" customWidth="1"/>
    <col min="12" max="12" width="7.88671875" style="26" customWidth="1"/>
    <col min="13" max="13" width="3.33203125" style="551" customWidth="1"/>
    <col min="14" max="14" width="4.5546875" style="551" customWidth="1"/>
    <col min="15" max="15" width="3.88671875" style="551" customWidth="1"/>
    <col min="16" max="16" width="4" style="551" customWidth="1"/>
    <col min="17" max="17" width="3.44140625" style="551" customWidth="1"/>
    <col min="18" max="18" width="4.44140625" style="551" customWidth="1"/>
    <col min="19" max="19" width="4.6640625" style="551" customWidth="1"/>
    <col min="20" max="20" width="3.88671875" style="551" customWidth="1"/>
    <col min="21" max="21" width="3.5546875" style="551" customWidth="1"/>
    <col min="22" max="22" width="3.44140625" style="551" customWidth="1"/>
    <col min="23" max="23" width="4" style="551" customWidth="1"/>
    <col min="24" max="25" width="3.6640625" style="551" customWidth="1"/>
    <col min="26" max="256" width="9.109375" style="551"/>
    <col min="257" max="16384" width="9.109375" style="282"/>
  </cols>
  <sheetData>
    <row r="1" spans="1:12" ht="15" hidden="1" customHeight="1" x14ac:dyDescent="0.25">
      <c r="A1" s="24"/>
      <c r="B1" s="552" t="s">
        <v>170</v>
      </c>
      <c r="C1" s="552"/>
      <c r="D1" s="552"/>
      <c r="E1" s="552"/>
      <c r="F1" s="552"/>
      <c r="G1" s="552"/>
      <c r="H1" s="552"/>
      <c r="I1" s="552"/>
      <c r="J1" s="552"/>
      <c r="K1" s="552"/>
      <c r="L1" s="552"/>
    </row>
    <row r="2" spans="1:12" ht="16.5" customHeight="1" x14ac:dyDescent="0.25">
      <c r="A2" s="24"/>
      <c r="B2" s="160"/>
      <c r="C2" s="160"/>
      <c r="D2" s="160"/>
      <c r="E2" s="160"/>
      <c r="F2" s="160"/>
      <c r="G2" s="160"/>
      <c r="H2" s="160"/>
      <c r="I2" s="160"/>
      <c r="J2" s="160"/>
      <c r="K2" s="160"/>
      <c r="L2" s="24" t="s">
        <v>112</v>
      </c>
    </row>
    <row r="3" spans="1:12" ht="15" x14ac:dyDescent="0.25">
      <c r="A3" s="24"/>
      <c r="B3" s="556" t="str">
        <f>'VERİ GİRİŞİ'!B24</f>
        <v>T.C.</v>
      </c>
      <c r="C3" s="556"/>
      <c r="D3" s="556"/>
      <c r="E3" s="556"/>
      <c r="F3" s="556"/>
      <c r="G3" s="556"/>
      <c r="H3" s="556"/>
      <c r="I3" s="556"/>
      <c r="J3" s="556"/>
      <c r="K3" s="556"/>
      <c r="L3" s="556"/>
    </row>
    <row r="4" spans="1:12" ht="15" x14ac:dyDescent="0.25">
      <c r="A4" s="24"/>
      <c r="B4" s="556" t="str">
        <f>'VERİ GİRİŞİ'!B25</f>
        <v>MARDİN BÜYÜKŞEHİR BELEDİYESİ</v>
      </c>
      <c r="C4" s="556"/>
      <c r="D4" s="556"/>
      <c r="E4" s="556"/>
      <c r="F4" s="556"/>
      <c r="G4" s="556"/>
      <c r="H4" s="556"/>
      <c r="I4" s="556"/>
      <c r="J4" s="556"/>
      <c r="K4" s="556"/>
      <c r="L4" s="556"/>
    </row>
    <row r="5" spans="1:12" ht="15" x14ac:dyDescent="0.25">
      <c r="A5" s="24"/>
      <c r="B5" s="556" t="str">
        <f>'VERİ GİRİŞİ'!B26</f>
        <v>Destek Hizmetleri Daire Başkanlığı</v>
      </c>
      <c r="C5" s="556"/>
      <c r="D5" s="556"/>
      <c r="E5" s="556"/>
      <c r="F5" s="556"/>
      <c r="G5" s="556"/>
      <c r="H5" s="556"/>
      <c r="I5" s="556"/>
      <c r="J5" s="556"/>
      <c r="K5" s="556"/>
      <c r="L5" s="556"/>
    </row>
    <row r="6" spans="1:12" ht="15" x14ac:dyDescent="0.25">
      <c r="A6" s="24"/>
      <c r="B6" s="556"/>
      <c r="C6" s="556"/>
      <c r="D6" s="556"/>
      <c r="E6" s="556"/>
      <c r="F6" s="556"/>
      <c r="G6" s="556"/>
      <c r="H6" s="556"/>
      <c r="I6" s="556"/>
      <c r="J6" s="556"/>
      <c r="K6" s="556"/>
      <c r="L6" s="556"/>
    </row>
    <row r="7" spans="1:12" x14ac:dyDescent="0.25">
      <c r="A7" s="24"/>
      <c r="B7" s="25"/>
      <c r="C7" s="25"/>
      <c r="D7" s="25"/>
      <c r="E7" s="25"/>
      <c r="F7" s="25"/>
      <c r="G7" s="25"/>
      <c r="H7" s="25"/>
      <c r="I7" s="25"/>
      <c r="J7" s="25"/>
      <c r="K7" s="25"/>
      <c r="L7" s="25"/>
    </row>
    <row r="8" spans="1:12" ht="9" customHeight="1" x14ac:dyDescent="0.25">
      <c r="A8" s="24"/>
      <c r="B8" s="82"/>
      <c r="C8" s="82"/>
      <c r="D8" s="82"/>
      <c r="E8" s="82"/>
      <c r="F8" s="82"/>
      <c r="G8" s="82"/>
      <c r="H8" s="82"/>
      <c r="I8" s="82"/>
      <c r="J8" s="82"/>
      <c r="K8" s="82"/>
      <c r="L8" s="24"/>
    </row>
    <row r="9" spans="1:12" ht="13.8" x14ac:dyDescent="0.25">
      <c r="A9" s="24"/>
      <c r="B9" s="82" t="s">
        <v>243</v>
      </c>
      <c r="C9" s="82"/>
      <c r="D9" s="82"/>
      <c r="E9" s="82"/>
      <c r="F9" s="82"/>
      <c r="G9" s="82"/>
      <c r="H9" s="560">
        <f>'VERİ GİRİŞİ'!K8</f>
        <v>42017</v>
      </c>
      <c r="I9" s="560"/>
      <c r="J9" s="83"/>
      <c r="K9" s="82"/>
      <c r="L9" s="24"/>
    </row>
    <row r="10" spans="1:12" ht="22.5" customHeight="1" x14ac:dyDescent="0.25">
      <c r="A10" s="103"/>
      <c r="B10" s="78" t="s">
        <v>116</v>
      </c>
      <c r="C10" s="78"/>
      <c r="D10" s="78"/>
      <c r="E10" s="78"/>
      <c r="F10" s="78"/>
      <c r="G10" s="78"/>
      <c r="H10" s="78"/>
      <c r="I10" s="78"/>
      <c r="J10" s="78"/>
      <c r="K10" s="104"/>
      <c r="L10" s="103"/>
    </row>
    <row r="11" spans="1:12" x14ac:dyDescent="0.25">
      <c r="A11" s="24"/>
      <c r="B11" s="24"/>
      <c r="C11" s="24"/>
      <c r="D11" s="24"/>
      <c r="E11" s="24"/>
      <c r="F11" s="24"/>
      <c r="G11" s="24"/>
      <c r="H11" s="24"/>
      <c r="I11" s="24"/>
      <c r="J11" s="24"/>
      <c r="K11" s="24"/>
      <c r="L11" s="24"/>
    </row>
    <row r="12" spans="1:12" ht="12.75" customHeight="1" x14ac:dyDescent="0.25">
      <c r="A12" s="24"/>
      <c r="B12" s="24"/>
      <c r="C12" s="24"/>
      <c r="D12" s="43"/>
      <c r="E12" s="43"/>
      <c r="F12" s="43"/>
      <c r="G12" s="43"/>
      <c r="H12" s="43"/>
      <c r="I12" s="24"/>
      <c r="J12" s="24"/>
      <c r="K12" s="24"/>
      <c r="L12" s="24"/>
    </row>
    <row r="13" spans="1:12" ht="13.5" customHeight="1" x14ac:dyDescent="0.25">
      <c r="A13" s="24"/>
      <c r="B13" s="24" t="s">
        <v>41</v>
      </c>
      <c r="C13" s="24" t="s">
        <v>51</v>
      </c>
      <c r="D13" s="570" t="s">
        <v>237</v>
      </c>
      <c r="E13" s="570"/>
      <c r="F13" s="570"/>
      <c r="G13" s="570"/>
      <c r="H13" s="43"/>
      <c r="I13" s="24"/>
      <c r="J13" s="24"/>
      <c r="K13" s="24"/>
      <c r="L13" s="24"/>
    </row>
    <row r="14" spans="1:12" ht="15.75" customHeight="1" x14ac:dyDescent="0.25">
      <c r="A14" s="24"/>
      <c r="B14" s="24"/>
      <c r="C14" s="24"/>
      <c r="D14" s="43"/>
      <c r="E14" s="43"/>
      <c r="F14" s="43"/>
      <c r="G14" s="177" t="s">
        <v>238</v>
      </c>
      <c r="H14" s="43"/>
      <c r="I14" s="24"/>
      <c r="J14" s="24"/>
      <c r="K14" s="24"/>
      <c r="L14" s="24"/>
    </row>
    <row r="15" spans="1:12" ht="22.5" customHeight="1" x14ac:dyDescent="0.25">
      <c r="A15" s="24"/>
      <c r="B15" s="24"/>
      <c r="C15" s="24"/>
      <c r="D15" s="24"/>
      <c r="E15" s="24"/>
      <c r="F15" s="24"/>
      <c r="G15" s="24"/>
      <c r="H15" s="24"/>
      <c r="I15" s="24"/>
      <c r="J15" s="24"/>
      <c r="K15" s="24"/>
      <c r="L15" s="24"/>
    </row>
    <row r="16" spans="1:12" ht="77.25" customHeight="1" x14ac:dyDescent="0.25">
      <c r="A16" s="24"/>
      <c r="B16" s="571" t="s">
        <v>262</v>
      </c>
      <c r="C16" s="572"/>
      <c r="D16" s="572"/>
      <c r="E16" s="572"/>
      <c r="F16" s="572"/>
      <c r="G16" s="572"/>
      <c r="H16" s="572"/>
      <c r="I16" s="572"/>
      <c r="J16" s="22"/>
      <c r="K16" s="22"/>
      <c r="L16" s="22"/>
    </row>
    <row r="17" spans="1:12" ht="15" x14ac:dyDescent="0.25">
      <c r="A17" s="24"/>
      <c r="B17" s="22"/>
      <c r="C17" s="22"/>
      <c r="D17" s="22"/>
      <c r="E17" s="22"/>
      <c r="F17" s="22"/>
      <c r="G17" s="22"/>
      <c r="H17" s="22"/>
      <c r="I17" s="22"/>
      <c r="J17" s="22"/>
      <c r="K17" s="22"/>
      <c r="L17" s="22"/>
    </row>
    <row r="18" spans="1:12" ht="13.5" customHeight="1" x14ac:dyDescent="0.25">
      <c r="A18" s="24"/>
      <c r="B18" s="24"/>
      <c r="C18" s="25" t="str">
        <f>'VERİ GİRİŞİ'!C21</f>
        <v>Mehmet YALÇINKAYA</v>
      </c>
      <c r="D18" s="25"/>
      <c r="E18" s="25" t="str">
        <f>'VERİ GİRİŞİ'!C20</f>
        <v>Mehmet ATLI</v>
      </c>
      <c r="F18" s="24"/>
      <c r="G18" s="569" t="str">
        <f>'VERİ GİRİŞİ'!C19</f>
        <v>Mehmet BORAK</v>
      </c>
      <c r="H18" s="569"/>
      <c r="I18" s="24"/>
      <c r="J18" s="24"/>
      <c r="K18" s="24"/>
      <c r="L18" s="24"/>
    </row>
    <row r="19" spans="1:12" ht="15" customHeight="1" x14ac:dyDescent="0.25">
      <c r="A19" s="24"/>
      <c r="B19" s="24"/>
      <c r="C19" s="25" t="str">
        <f>'VERİ GİRİŞİ'!E21</f>
        <v>Atl.Ustası</v>
      </c>
      <c r="D19" s="25"/>
      <c r="E19" s="25" t="str">
        <f>'VERİ GİRİŞİ'!E20</f>
        <v>Atl.Ustası</v>
      </c>
      <c r="F19" s="24"/>
      <c r="G19" s="569" t="str">
        <f>'VERİ GİRİŞİ'!E19</f>
        <v>Mak.İşl.Sor.</v>
      </c>
      <c r="H19" s="569"/>
      <c r="I19" s="24"/>
      <c r="J19" s="24"/>
      <c r="K19" s="24"/>
      <c r="L19" s="24"/>
    </row>
    <row r="20" spans="1:12" ht="15" customHeight="1" x14ac:dyDescent="0.25">
      <c r="A20" s="24"/>
      <c r="B20" s="22"/>
      <c r="C20" s="24"/>
      <c r="D20" s="24"/>
      <c r="E20" s="24"/>
      <c r="F20" s="24"/>
      <c r="G20" s="24"/>
      <c r="H20" s="24"/>
      <c r="I20" s="24"/>
      <c r="J20" s="24"/>
      <c r="K20" s="24"/>
      <c r="L20" s="24"/>
    </row>
    <row r="21" spans="1:12" ht="15" customHeight="1" x14ac:dyDescent="0.25">
      <c r="A21" s="24"/>
      <c r="B21" s="24"/>
      <c r="C21" s="24"/>
      <c r="D21" s="24"/>
      <c r="E21" s="24"/>
      <c r="F21" s="24"/>
      <c r="G21" s="24"/>
      <c r="H21" s="24"/>
      <c r="I21" s="24"/>
      <c r="J21" s="28"/>
      <c r="K21" s="28"/>
      <c r="L21" s="24"/>
    </row>
    <row r="22" spans="1:12" ht="15" customHeight="1" x14ac:dyDescent="0.25">
      <c r="A22" s="24"/>
      <c r="B22" s="566" t="s">
        <v>218</v>
      </c>
      <c r="C22" s="567"/>
      <c r="D22" s="567"/>
      <c r="E22" s="567"/>
      <c r="F22" s="568"/>
      <c r="G22" s="563" t="s">
        <v>113</v>
      </c>
      <c r="H22" s="564"/>
      <c r="I22" s="565"/>
      <c r="J22" s="28"/>
      <c r="K22" s="28"/>
      <c r="L22" s="24"/>
    </row>
    <row r="23" spans="1:12" ht="15" customHeight="1" x14ac:dyDescent="0.25">
      <c r="A23" s="24"/>
      <c r="B23" s="29" t="s">
        <v>22</v>
      </c>
      <c r="C23" s="23" t="s">
        <v>217</v>
      </c>
      <c r="D23" s="573" t="s">
        <v>24</v>
      </c>
      <c r="E23" s="574"/>
      <c r="F23" s="30" t="s">
        <v>125</v>
      </c>
      <c r="G23" s="31" t="s">
        <v>74</v>
      </c>
      <c r="H23" s="561" t="s">
        <v>117</v>
      </c>
      <c r="I23" s="562"/>
      <c r="J23" s="28"/>
      <c r="K23" s="28"/>
      <c r="L23" s="24"/>
    </row>
    <row r="24" spans="1:12" ht="20.100000000000001" customHeight="1" x14ac:dyDescent="0.25">
      <c r="A24" s="24"/>
      <c r="B24" s="139">
        <f>'FİYAT İSTEME'!B22</f>
        <v>1</v>
      </c>
      <c r="C24" s="23">
        <f>'FİYAT İSTEME'!C22</f>
        <v>0</v>
      </c>
      <c r="D24" s="554">
        <f>'FİYAT İSTEME'!D22</f>
        <v>0</v>
      </c>
      <c r="E24" s="555"/>
      <c r="F24" s="139" t="s">
        <v>242</v>
      </c>
      <c r="G24" s="109"/>
      <c r="H24" s="549"/>
      <c r="I24" s="550"/>
      <c r="J24" s="28"/>
      <c r="K24" s="28"/>
      <c r="L24" s="24"/>
    </row>
    <row r="25" spans="1:12" ht="20.100000000000001" customHeight="1" x14ac:dyDescent="0.25">
      <c r="A25" s="24"/>
      <c r="B25" s="139"/>
      <c r="C25" s="23"/>
      <c r="D25" s="554"/>
      <c r="E25" s="555"/>
      <c r="F25" s="139"/>
      <c r="G25" s="109"/>
      <c r="H25" s="549"/>
      <c r="I25" s="550"/>
      <c r="J25" s="28"/>
      <c r="K25" s="28"/>
      <c r="L25" s="24"/>
    </row>
    <row r="26" spans="1:12" ht="20.100000000000001" customHeight="1" x14ac:dyDescent="0.25">
      <c r="A26" s="24"/>
      <c r="B26" s="139"/>
      <c r="C26" s="23"/>
      <c r="D26" s="554"/>
      <c r="E26" s="555"/>
      <c r="F26" s="139"/>
      <c r="G26" s="109"/>
      <c r="H26" s="549"/>
      <c r="I26" s="550"/>
      <c r="J26" s="28"/>
      <c r="K26" s="28"/>
      <c r="L26" s="24"/>
    </row>
    <row r="27" spans="1:12" ht="20.100000000000001" customHeight="1" x14ac:dyDescent="0.25">
      <c r="A27" s="24"/>
      <c r="B27" s="139"/>
      <c r="C27" s="23"/>
      <c r="D27" s="554"/>
      <c r="E27" s="555"/>
      <c r="F27" s="139"/>
      <c r="G27" s="109"/>
      <c r="H27" s="549"/>
      <c r="I27" s="550"/>
      <c r="J27" s="28"/>
      <c r="K27" s="28"/>
      <c r="L27" s="24"/>
    </row>
    <row r="28" spans="1:12" ht="20.100000000000001" customHeight="1" x14ac:dyDescent="0.25">
      <c r="A28" s="24"/>
      <c r="B28" s="139"/>
      <c r="C28" s="23"/>
      <c r="D28" s="554"/>
      <c r="E28" s="555"/>
      <c r="F28" s="139"/>
      <c r="G28" s="109"/>
      <c r="H28" s="549"/>
      <c r="I28" s="550"/>
      <c r="J28" s="28"/>
      <c r="K28" s="28"/>
      <c r="L28" s="24"/>
    </row>
    <row r="29" spans="1:12" ht="20.100000000000001" customHeight="1" x14ac:dyDescent="0.25">
      <c r="A29" s="24"/>
      <c r="B29" s="139"/>
      <c r="C29" s="23"/>
      <c r="D29" s="554"/>
      <c r="E29" s="555"/>
      <c r="F29" s="139"/>
      <c r="G29" s="109"/>
      <c r="H29" s="549"/>
      <c r="I29" s="550"/>
      <c r="J29" s="28"/>
      <c r="K29" s="28"/>
      <c r="L29" s="24"/>
    </row>
    <row r="30" spans="1:12" ht="20.100000000000001" customHeight="1" x14ac:dyDescent="0.25">
      <c r="A30" s="24"/>
      <c r="B30" s="139"/>
      <c r="C30" s="23"/>
      <c r="D30" s="554"/>
      <c r="E30" s="555"/>
      <c r="F30" s="139"/>
      <c r="G30" s="109"/>
      <c r="H30" s="549"/>
      <c r="I30" s="550"/>
      <c r="J30" s="28"/>
      <c r="K30" s="28"/>
      <c r="L30" s="24"/>
    </row>
    <row r="31" spans="1:12" ht="20.100000000000001" customHeight="1" x14ac:dyDescent="0.25">
      <c r="A31" s="24"/>
      <c r="B31" s="139"/>
      <c r="C31" s="23"/>
      <c r="D31" s="554"/>
      <c r="E31" s="555"/>
      <c r="F31" s="139"/>
      <c r="G31" s="109"/>
      <c r="H31" s="549"/>
      <c r="I31" s="550"/>
      <c r="J31" s="28"/>
      <c r="K31" s="28"/>
      <c r="L31" s="24"/>
    </row>
    <row r="32" spans="1:12" ht="20.100000000000001" customHeight="1" x14ac:dyDescent="0.25">
      <c r="A32" s="24"/>
      <c r="B32" s="139"/>
      <c r="C32" s="23"/>
      <c r="D32" s="554"/>
      <c r="E32" s="555"/>
      <c r="F32" s="139"/>
      <c r="G32" s="109"/>
      <c r="H32" s="549"/>
      <c r="I32" s="550"/>
      <c r="J32" s="28"/>
      <c r="K32" s="28"/>
      <c r="L32" s="24"/>
    </row>
    <row r="33" spans="1:12" ht="20.100000000000001" customHeight="1" x14ac:dyDescent="0.25">
      <c r="A33" s="24"/>
      <c r="B33" s="139"/>
      <c r="C33" s="23"/>
      <c r="D33" s="554"/>
      <c r="E33" s="555"/>
      <c r="F33" s="139"/>
      <c r="G33" s="109"/>
      <c r="H33" s="549"/>
      <c r="I33" s="550"/>
      <c r="J33" s="28"/>
      <c r="K33" s="28"/>
      <c r="L33" s="24"/>
    </row>
    <row r="34" spans="1:12" ht="20.100000000000001" customHeight="1" x14ac:dyDescent="0.25">
      <c r="A34" s="24"/>
      <c r="B34" s="139"/>
      <c r="C34" s="23"/>
      <c r="D34" s="554"/>
      <c r="E34" s="555"/>
      <c r="F34" s="139"/>
      <c r="G34" s="109"/>
      <c r="H34" s="549"/>
      <c r="I34" s="550"/>
      <c r="J34" s="24"/>
      <c r="K34" s="28"/>
      <c r="L34" s="24"/>
    </row>
    <row r="35" spans="1:12" ht="20.100000000000001" customHeight="1" x14ac:dyDescent="0.25">
      <c r="A35" s="24"/>
      <c r="B35" s="139"/>
      <c r="C35" s="23"/>
      <c r="D35" s="554"/>
      <c r="E35" s="555"/>
      <c r="F35" s="139"/>
      <c r="G35" s="109"/>
      <c r="H35" s="549"/>
      <c r="I35" s="550"/>
      <c r="J35" s="24"/>
      <c r="K35" s="24"/>
      <c r="L35" s="24"/>
    </row>
    <row r="36" spans="1:12" ht="20.100000000000001" customHeight="1" x14ac:dyDescent="0.25">
      <c r="A36" s="24"/>
      <c r="B36" s="139"/>
      <c r="C36" s="23"/>
      <c r="D36" s="554"/>
      <c r="E36" s="555"/>
      <c r="F36" s="161"/>
      <c r="G36" s="109"/>
      <c r="H36" s="549"/>
      <c r="I36" s="550"/>
      <c r="J36" s="24"/>
      <c r="K36" s="24"/>
      <c r="L36" s="24"/>
    </row>
    <row r="37" spans="1:12" ht="20.100000000000001" customHeight="1" x14ac:dyDescent="0.25">
      <c r="A37" s="24"/>
      <c r="B37" s="139"/>
      <c r="C37" s="23"/>
      <c r="D37" s="554"/>
      <c r="E37" s="555"/>
      <c r="F37" s="161"/>
      <c r="G37" s="109"/>
      <c r="H37" s="549"/>
      <c r="I37" s="550"/>
      <c r="J37" s="24"/>
      <c r="K37" s="24"/>
      <c r="L37" s="24"/>
    </row>
    <row r="38" spans="1:12" ht="20.100000000000001" customHeight="1" x14ac:dyDescent="0.25">
      <c r="A38" s="24"/>
      <c r="B38" s="139"/>
      <c r="C38" s="23"/>
      <c r="D38" s="554"/>
      <c r="E38" s="555"/>
      <c r="F38" s="161"/>
      <c r="G38" s="109"/>
      <c r="H38" s="549"/>
      <c r="I38" s="550"/>
      <c r="J38" s="24"/>
      <c r="K38" s="24"/>
      <c r="L38" s="24"/>
    </row>
    <row r="39" spans="1:12" ht="20.100000000000001" customHeight="1" x14ac:dyDescent="0.25">
      <c r="A39" s="24"/>
      <c r="B39" s="24"/>
      <c r="C39" s="24"/>
      <c r="D39" s="24"/>
      <c r="E39" s="578" t="s">
        <v>260</v>
      </c>
      <c r="F39" s="578"/>
      <c r="G39" s="579"/>
      <c r="H39" s="576"/>
      <c r="I39" s="577"/>
      <c r="J39" s="24"/>
      <c r="K39" s="24"/>
      <c r="L39" s="24"/>
    </row>
    <row r="40" spans="1:12" ht="15" customHeight="1" x14ac:dyDescent="0.25">
      <c r="A40" s="24"/>
      <c r="B40" s="575" t="s">
        <v>75</v>
      </c>
      <c r="C40" s="575"/>
      <c r="D40" s="575"/>
      <c r="E40" s="24" t="s">
        <v>42</v>
      </c>
      <c r="F40" s="24"/>
      <c r="G40" s="24"/>
      <c r="H40" s="24"/>
      <c r="I40" s="24"/>
      <c r="J40" s="24"/>
      <c r="K40" s="24"/>
      <c r="L40" s="24"/>
    </row>
    <row r="41" spans="1:12" ht="15" customHeight="1" x14ac:dyDescent="0.25">
      <c r="A41" s="24"/>
      <c r="B41" s="557" t="s">
        <v>43</v>
      </c>
      <c r="C41" s="558"/>
      <c r="D41" s="558"/>
      <c r="E41" s="559"/>
      <c r="F41" s="557" t="s">
        <v>236</v>
      </c>
      <c r="G41" s="558"/>
      <c r="H41" s="558"/>
      <c r="I41" s="559"/>
      <c r="J41" s="24"/>
      <c r="K41" s="24"/>
      <c r="L41" s="24"/>
    </row>
    <row r="42" spans="1:12" ht="15" customHeight="1" x14ac:dyDescent="0.25">
      <c r="A42" s="24"/>
      <c r="B42" s="557" t="s">
        <v>44</v>
      </c>
      <c r="C42" s="558"/>
      <c r="D42" s="558"/>
      <c r="E42" s="559"/>
      <c r="F42" s="557">
        <f>'FİYAT İSTEME'!E41</f>
        <v>0</v>
      </c>
      <c r="G42" s="558"/>
      <c r="H42" s="558"/>
      <c r="I42" s="559"/>
      <c r="J42" s="24"/>
      <c r="K42" s="24"/>
      <c r="L42" s="24"/>
    </row>
    <row r="43" spans="1:12" ht="15" customHeight="1" x14ac:dyDescent="0.25">
      <c r="A43" s="24"/>
      <c r="B43" s="557" t="s">
        <v>45</v>
      </c>
      <c r="C43" s="558"/>
      <c r="D43" s="558"/>
      <c r="E43" s="559"/>
      <c r="F43" s="557">
        <f>'FİYAT İSTEME'!E42</f>
        <v>0</v>
      </c>
      <c r="G43" s="558"/>
      <c r="H43" s="558"/>
      <c r="I43" s="559"/>
      <c r="J43" s="24"/>
      <c r="K43" s="24"/>
      <c r="L43" s="24"/>
    </row>
    <row r="44" spans="1:12" ht="25.5" customHeight="1" x14ac:dyDescent="0.25">
      <c r="A44" s="24"/>
      <c r="B44" s="557" t="s">
        <v>46</v>
      </c>
      <c r="C44" s="558"/>
      <c r="D44" s="558"/>
      <c r="E44" s="559"/>
      <c r="F44" s="557">
        <f>'FİYAT İSTEME'!E43</f>
        <v>0</v>
      </c>
      <c r="G44" s="558"/>
      <c r="H44" s="558"/>
      <c r="I44" s="559"/>
      <c r="J44" s="24"/>
      <c r="K44" s="24"/>
      <c r="L44" s="24"/>
    </row>
    <row r="45" spans="1:12" ht="12.75" customHeight="1" x14ac:dyDescent="0.25">
      <c r="A45" s="24"/>
      <c r="B45" s="557" t="s">
        <v>47</v>
      </c>
      <c r="C45" s="558"/>
      <c r="D45" s="558"/>
      <c r="E45" s="559"/>
      <c r="F45" s="557">
        <f>'FİYAT İSTEME'!E44</f>
        <v>0</v>
      </c>
      <c r="G45" s="558"/>
      <c r="H45" s="558"/>
      <c r="I45" s="559"/>
      <c r="J45" s="24"/>
      <c r="K45" s="24"/>
      <c r="L45" s="24"/>
    </row>
    <row r="46" spans="1:12" ht="12.75" customHeight="1" x14ac:dyDescent="0.25">
      <c r="A46" s="24"/>
      <c r="B46" s="557" t="s">
        <v>48</v>
      </c>
      <c r="C46" s="558"/>
      <c r="D46" s="558"/>
      <c r="E46" s="559"/>
      <c r="F46" s="557">
        <f>'FİYAT İSTEME'!E45</f>
        <v>0</v>
      </c>
      <c r="G46" s="558"/>
      <c r="H46" s="558"/>
      <c r="I46" s="559"/>
      <c r="J46" s="24"/>
      <c r="K46" s="24"/>
      <c r="L46" s="24"/>
    </row>
    <row r="47" spans="1:12" ht="19.5" customHeight="1" x14ac:dyDescent="0.25">
      <c r="A47" s="24"/>
      <c r="B47" s="557" t="s">
        <v>49</v>
      </c>
      <c r="C47" s="558"/>
      <c r="D47" s="558"/>
      <c r="E47" s="559"/>
      <c r="F47" s="557">
        <f>'FİYAT İSTEME'!E46</f>
        <v>0</v>
      </c>
      <c r="G47" s="558"/>
      <c r="H47" s="558"/>
      <c r="I47" s="559"/>
      <c r="J47" s="24"/>
      <c r="K47" s="24"/>
      <c r="L47" s="24"/>
    </row>
    <row r="48" spans="1:12" x14ac:dyDescent="0.25">
      <c r="A48" s="24"/>
      <c r="B48" s="24"/>
      <c r="C48" s="24"/>
      <c r="D48" s="24"/>
      <c r="E48" s="24"/>
      <c r="F48" s="24"/>
      <c r="G48" s="24"/>
      <c r="H48" s="24"/>
      <c r="I48" s="24"/>
      <c r="J48" s="24"/>
      <c r="K48" s="24"/>
      <c r="L48" s="24"/>
    </row>
    <row r="49" spans="1:12" ht="15" x14ac:dyDescent="0.25">
      <c r="A49" s="24"/>
      <c r="B49" s="584" t="s">
        <v>187</v>
      </c>
      <c r="C49" s="584"/>
      <c r="D49" s="584"/>
      <c r="E49" s="584"/>
      <c r="F49" s="584"/>
      <c r="G49" s="584"/>
      <c r="H49" s="584"/>
      <c r="I49" s="584"/>
      <c r="J49" s="24"/>
      <c r="K49" s="24"/>
      <c r="L49" s="24"/>
    </row>
    <row r="50" spans="1:12" ht="15.6" x14ac:dyDescent="0.25">
      <c r="A50" s="24"/>
      <c r="B50" s="556" t="s">
        <v>188</v>
      </c>
      <c r="C50" s="589"/>
      <c r="D50" s="590"/>
      <c r="E50" s="176"/>
      <c r="F50" s="588" t="s">
        <v>248</v>
      </c>
      <c r="G50" s="580"/>
      <c r="H50" s="580"/>
      <c r="I50" s="580"/>
      <c r="J50" s="24"/>
      <c r="K50" s="24"/>
      <c r="L50" s="24"/>
    </row>
    <row r="51" spans="1:12" ht="15" x14ac:dyDescent="0.25">
      <c r="A51" s="32"/>
      <c r="B51" s="175"/>
      <c r="C51" s="591"/>
      <c r="D51" s="592"/>
      <c r="E51" s="593"/>
      <c r="F51" s="580" t="s">
        <v>189</v>
      </c>
      <c r="G51" s="580"/>
      <c r="H51" s="580"/>
      <c r="I51" s="580"/>
      <c r="J51" s="24"/>
      <c r="K51" s="24"/>
      <c r="L51" s="24"/>
    </row>
    <row r="52" spans="1:12" x14ac:dyDescent="0.25">
      <c r="A52" s="24"/>
      <c r="B52" s="585"/>
      <c r="C52" s="585"/>
      <c r="D52" s="33"/>
      <c r="E52" s="24"/>
      <c r="F52" s="24"/>
      <c r="G52" s="24"/>
      <c r="H52" s="24"/>
      <c r="I52" s="24"/>
      <c r="J52" s="24"/>
      <c r="K52" s="24"/>
      <c r="L52" s="24"/>
    </row>
    <row r="53" spans="1:12" x14ac:dyDescent="0.25">
      <c r="A53" s="24"/>
      <c r="B53" s="24"/>
      <c r="C53" s="24"/>
      <c r="D53" s="24"/>
      <c r="E53" s="24"/>
      <c r="F53" s="24"/>
      <c r="G53" s="569" t="s">
        <v>114</v>
      </c>
      <c r="H53" s="569"/>
      <c r="I53" s="569"/>
      <c r="J53" s="24"/>
      <c r="K53" s="24"/>
      <c r="L53" s="24"/>
    </row>
    <row r="54" spans="1:12" x14ac:dyDescent="0.25">
      <c r="A54" s="24"/>
      <c r="B54" s="24"/>
      <c r="C54" s="24"/>
      <c r="D54" s="24"/>
      <c r="E54" s="24"/>
      <c r="F54" s="24"/>
      <c r="G54" s="34"/>
      <c r="H54" s="581" t="s">
        <v>261</v>
      </c>
      <c r="I54" s="581"/>
      <c r="J54" s="24"/>
      <c r="K54" s="24"/>
      <c r="L54" s="24"/>
    </row>
    <row r="55" spans="1:12" x14ac:dyDescent="0.25">
      <c r="A55" s="24"/>
      <c r="B55" s="35"/>
      <c r="C55" s="35"/>
      <c r="D55" s="35"/>
      <c r="E55" s="35"/>
      <c r="F55" s="24"/>
      <c r="G55" s="569" t="s">
        <v>115</v>
      </c>
      <c r="H55" s="569"/>
      <c r="I55" s="569"/>
      <c r="J55" s="569"/>
      <c r="K55" s="569"/>
      <c r="L55" s="569"/>
    </row>
    <row r="56" spans="1:12" x14ac:dyDescent="0.25">
      <c r="A56" s="24"/>
      <c r="B56" s="586"/>
      <c r="C56" s="586"/>
      <c r="D56" s="36"/>
      <c r="E56" s="587"/>
      <c r="F56" s="587"/>
      <c r="G56" s="583"/>
      <c r="H56" s="583"/>
      <c r="I56" s="583"/>
      <c r="J56" s="583"/>
      <c r="K56" s="583"/>
      <c r="L56" s="583"/>
    </row>
    <row r="57" spans="1:12" x14ac:dyDescent="0.25">
      <c r="A57" s="24"/>
      <c r="B57" s="582"/>
      <c r="C57" s="582"/>
      <c r="D57" s="582"/>
      <c r="E57" s="582"/>
      <c r="F57" s="582"/>
      <c r="G57" s="582"/>
      <c r="H57" s="582"/>
      <c r="I57" s="582"/>
      <c r="J57" s="24"/>
      <c r="K57" s="24"/>
      <c r="L57" s="24"/>
    </row>
    <row r="58" spans="1:12" ht="12.75" customHeight="1" x14ac:dyDescent="0.25">
      <c r="A58" s="24"/>
      <c r="B58" s="582"/>
      <c r="C58" s="582"/>
      <c r="D58" s="582"/>
      <c r="E58" s="582"/>
      <c r="F58" s="582"/>
      <c r="G58" s="582"/>
      <c r="H58" s="582"/>
      <c r="I58" s="582"/>
      <c r="J58" s="24"/>
      <c r="K58" s="24"/>
      <c r="L58" s="24"/>
    </row>
    <row r="59" spans="1:12" x14ac:dyDescent="0.25">
      <c r="A59" s="24"/>
      <c r="B59" s="582" t="s">
        <v>77</v>
      </c>
      <c r="C59" s="582"/>
      <c r="D59" s="582"/>
      <c r="E59" s="582"/>
      <c r="F59" s="37"/>
      <c r="G59" s="37"/>
      <c r="H59" s="37"/>
      <c r="I59" s="37"/>
      <c r="J59" s="24"/>
      <c r="K59" s="24"/>
      <c r="L59" s="24"/>
    </row>
    <row r="60" spans="1:12" x14ac:dyDescent="0.25">
      <c r="A60" s="24"/>
      <c r="B60" s="35"/>
      <c r="C60" s="35"/>
      <c r="D60" s="35"/>
      <c r="E60" s="35"/>
      <c r="F60" s="24"/>
      <c r="G60" s="24"/>
      <c r="H60" s="24"/>
      <c r="I60" s="24"/>
      <c r="J60" s="24"/>
      <c r="K60" s="24"/>
      <c r="L60" s="24"/>
    </row>
    <row r="61" spans="1:12" x14ac:dyDescent="0.25">
      <c r="A61" s="24"/>
      <c r="B61" s="24"/>
      <c r="C61" s="24"/>
      <c r="D61" s="24"/>
      <c r="E61" s="24"/>
      <c r="F61" s="24"/>
      <c r="G61" s="24"/>
      <c r="H61" s="24"/>
      <c r="I61" s="24"/>
      <c r="J61" s="24"/>
      <c r="K61" s="24"/>
      <c r="L61" s="24"/>
    </row>
    <row r="62" spans="1:12" x14ac:dyDescent="0.25">
      <c r="A62" s="24"/>
      <c r="B62" s="38"/>
      <c r="C62" s="24"/>
      <c r="D62" s="553"/>
      <c r="E62" s="553"/>
      <c r="F62" s="44"/>
      <c r="G62" s="553"/>
      <c r="H62" s="553"/>
      <c r="I62" s="553"/>
      <c r="J62" s="553"/>
      <c r="K62" s="553"/>
      <c r="L62" s="553"/>
    </row>
    <row r="63" spans="1:12" x14ac:dyDescent="0.25">
      <c r="A63" s="24"/>
      <c r="B63" s="24"/>
      <c r="C63" s="24"/>
      <c r="D63" s="24"/>
      <c r="E63" s="24"/>
      <c r="F63" s="569"/>
      <c r="G63" s="569"/>
      <c r="H63" s="569"/>
      <c r="I63" s="569"/>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05"/>
      <c r="B68" s="205"/>
      <c r="C68" s="205"/>
      <c r="D68" s="205"/>
      <c r="E68" s="205"/>
      <c r="F68" s="205"/>
      <c r="G68" s="205"/>
      <c r="H68" s="205"/>
      <c r="I68" s="205"/>
      <c r="J68" s="205"/>
      <c r="K68" s="205"/>
      <c r="L68" s="205"/>
    </row>
    <row r="69" spans="1:12" x14ac:dyDescent="0.25">
      <c r="A69" s="205"/>
      <c r="B69" s="205"/>
      <c r="C69" s="205"/>
      <c r="D69" s="205"/>
      <c r="E69" s="205"/>
      <c r="F69" s="205"/>
      <c r="G69" s="205"/>
      <c r="H69" s="205"/>
      <c r="I69" s="205"/>
      <c r="J69" s="205"/>
      <c r="K69" s="205"/>
      <c r="L69" s="205"/>
    </row>
    <row r="70" spans="1:12" x14ac:dyDescent="0.25">
      <c r="A70" s="205"/>
      <c r="B70" s="205"/>
      <c r="C70" s="205"/>
      <c r="D70" s="205"/>
      <c r="E70" s="205"/>
      <c r="F70" s="205"/>
      <c r="G70" s="205"/>
      <c r="H70" s="205"/>
      <c r="I70" s="205"/>
      <c r="J70" s="205"/>
      <c r="K70" s="205"/>
      <c r="L70" s="205"/>
    </row>
    <row r="71" spans="1:12" x14ac:dyDescent="0.25">
      <c r="A71" s="205"/>
      <c r="B71" s="205"/>
      <c r="C71" s="205"/>
      <c r="D71" s="205"/>
      <c r="E71" s="205"/>
      <c r="F71" s="205"/>
      <c r="G71" s="205"/>
      <c r="H71" s="205"/>
      <c r="I71" s="205"/>
      <c r="J71" s="205"/>
      <c r="K71" s="205"/>
      <c r="L71" s="205"/>
    </row>
    <row r="72" spans="1:12" x14ac:dyDescent="0.25">
      <c r="A72" s="205"/>
      <c r="B72" s="205"/>
      <c r="C72" s="205"/>
      <c r="D72" s="205"/>
      <c r="E72" s="205"/>
      <c r="F72" s="205"/>
      <c r="G72" s="205"/>
      <c r="H72" s="205"/>
      <c r="I72" s="205"/>
      <c r="J72" s="205"/>
      <c r="K72" s="205"/>
      <c r="L72" s="205"/>
    </row>
    <row r="73" spans="1:12" x14ac:dyDescent="0.25">
      <c r="A73" s="205"/>
      <c r="B73" s="205"/>
      <c r="C73" s="205"/>
      <c r="D73" s="205"/>
      <c r="E73" s="205"/>
      <c r="F73" s="205"/>
      <c r="G73" s="205"/>
      <c r="H73" s="205"/>
      <c r="I73" s="205"/>
      <c r="J73" s="205"/>
      <c r="K73" s="205"/>
      <c r="L73" s="205"/>
    </row>
    <row r="74" spans="1:12" x14ac:dyDescent="0.25">
      <c r="A74" s="205"/>
      <c r="B74" s="205"/>
      <c r="C74" s="205"/>
      <c r="D74" s="205"/>
      <c r="E74" s="205"/>
      <c r="F74" s="205"/>
      <c r="G74" s="205"/>
      <c r="H74" s="205"/>
      <c r="I74" s="205"/>
      <c r="J74" s="205"/>
      <c r="K74" s="205"/>
      <c r="L74" s="205"/>
    </row>
    <row r="75" spans="1:12" x14ac:dyDescent="0.25">
      <c r="A75" s="205"/>
      <c r="B75" s="205"/>
      <c r="C75" s="205"/>
      <c r="D75" s="205"/>
      <c r="E75" s="205"/>
      <c r="F75" s="205"/>
      <c r="G75" s="205"/>
      <c r="H75" s="205"/>
      <c r="I75" s="205"/>
      <c r="J75" s="205"/>
      <c r="K75" s="205"/>
      <c r="L75" s="205"/>
    </row>
    <row r="76" spans="1:12" x14ac:dyDescent="0.25">
      <c r="A76" s="205"/>
      <c r="B76" s="205"/>
      <c r="C76" s="205"/>
      <c r="D76" s="205"/>
      <c r="E76" s="205"/>
      <c r="F76" s="205"/>
      <c r="G76" s="205"/>
      <c r="H76" s="205"/>
      <c r="I76" s="205"/>
      <c r="J76" s="205"/>
      <c r="K76" s="205"/>
      <c r="L76" s="205"/>
    </row>
    <row r="77" spans="1:12" x14ac:dyDescent="0.25">
      <c r="A77" s="205"/>
      <c r="B77" s="205"/>
      <c r="C77" s="205"/>
      <c r="D77" s="205"/>
      <c r="E77" s="205"/>
      <c r="F77" s="205"/>
      <c r="G77" s="205"/>
      <c r="H77" s="205"/>
      <c r="I77" s="205"/>
      <c r="J77" s="205"/>
      <c r="K77" s="205"/>
      <c r="L77" s="205"/>
    </row>
    <row r="78" spans="1:12" x14ac:dyDescent="0.25">
      <c r="A78" s="205"/>
      <c r="B78" s="205"/>
      <c r="C78" s="205"/>
      <c r="D78" s="205"/>
      <c r="E78" s="205"/>
      <c r="F78" s="205"/>
      <c r="G78" s="205"/>
      <c r="H78" s="205"/>
      <c r="I78" s="205"/>
      <c r="J78" s="205"/>
      <c r="K78" s="205"/>
      <c r="L78" s="205"/>
    </row>
    <row r="79" spans="1:12" x14ac:dyDescent="0.25">
      <c r="A79" s="205"/>
      <c r="B79" s="205"/>
      <c r="C79" s="205"/>
      <c r="D79" s="205"/>
      <c r="E79" s="205"/>
      <c r="F79" s="205"/>
      <c r="G79" s="205"/>
      <c r="H79" s="205"/>
      <c r="I79" s="205"/>
      <c r="J79" s="205"/>
      <c r="K79" s="205"/>
      <c r="L79" s="205"/>
    </row>
    <row r="80" spans="1:12" x14ac:dyDescent="0.25">
      <c r="A80" s="205"/>
      <c r="B80" s="205"/>
      <c r="C80" s="205"/>
      <c r="D80" s="205"/>
      <c r="E80" s="205"/>
      <c r="F80" s="205"/>
      <c r="G80" s="205"/>
      <c r="H80" s="205"/>
      <c r="I80" s="205"/>
      <c r="J80" s="205"/>
      <c r="K80" s="205"/>
      <c r="L80" s="205"/>
    </row>
    <row r="81" spans="1:12" x14ac:dyDescent="0.25">
      <c r="A81" s="205"/>
      <c r="B81" s="205"/>
      <c r="C81" s="205"/>
      <c r="D81" s="205"/>
      <c r="E81" s="205"/>
      <c r="F81" s="205"/>
      <c r="G81" s="205"/>
      <c r="H81" s="205"/>
      <c r="I81" s="205"/>
      <c r="J81" s="205"/>
      <c r="K81" s="205"/>
      <c r="L81" s="205"/>
    </row>
    <row r="82" spans="1:12" x14ac:dyDescent="0.25">
      <c r="A82" s="205"/>
      <c r="B82" s="205"/>
      <c r="C82" s="205"/>
      <c r="D82" s="205"/>
      <c r="E82" s="205"/>
      <c r="F82" s="205"/>
      <c r="G82" s="205"/>
      <c r="H82" s="205"/>
      <c r="I82" s="205"/>
      <c r="J82" s="205"/>
      <c r="K82" s="205"/>
      <c r="L82" s="205"/>
    </row>
    <row r="83" spans="1:12" x14ac:dyDescent="0.25">
      <c r="A83" s="205"/>
      <c r="B83" s="205"/>
      <c r="C83" s="205"/>
      <c r="D83" s="205"/>
      <c r="E83" s="205"/>
      <c r="F83" s="205"/>
      <c r="G83" s="205"/>
      <c r="H83" s="205"/>
      <c r="I83" s="205"/>
      <c r="J83" s="205"/>
      <c r="K83" s="205"/>
      <c r="L83" s="205"/>
    </row>
    <row r="84" spans="1:12" x14ac:dyDescent="0.25">
      <c r="A84" s="205"/>
      <c r="B84" s="205"/>
      <c r="C84" s="205"/>
      <c r="D84" s="205"/>
      <c r="E84" s="205"/>
      <c r="F84" s="205"/>
      <c r="G84" s="205"/>
      <c r="H84" s="205"/>
      <c r="I84" s="205"/>
      <c r="J84" s="205"/>
      <c r="K84" s="205"/>
      <c r="L84" s="205"/>
    </row>
    <row r="85" spans="1:12" x14ac:dyDescent="0.25">
      <c r="A85" s="205"/>
      <c r="B85" s="205"/>
      <c r="C85" s="205"/>
      <c r="D85" s="205"/>
      <c r="E85" s="205"/>
      <c r="F85" s="205"/>
      <c r="G85" s="205"/>
      <c r="H85" s="205"/>
      <c r="I85" s="205"/>
      <c r="J85" s="205"/>
      <c r="K85" s="205"/>
      <c r="L85" s="205"/>
    </row>
    <row r="86" spans="1:12" x14ac:dyDescent="0.25">
      <c r="A86" s="205"/>
      <c r="B86" s="205"/>
      <c r="C86" s="205"/>
      <c r="D86" s="205"/>
      <c r="E86" s="205"/>
      <c r="F86" s="205"/>
      <c r="G86" s="205"/>
      <c r="H86" s="205"/>
      <c r="I86" s="205"/>
      <c r="J86" s="205"/>
      <c r="K86" s="205"/>
      <c r="L86" s="205"/>
    </row>
    <row r="87" spans="1:12" x14ac:dyDescent="0.25">
      <c r="A87" s="205"/>
      <c r="B87" s="205"/>
      <c r="C87" s="205"/>
      <c r="D87" s="205"/>
      <c r="E87" s="205"/>
      <c r="F87" s="205"/>
      <c r="G87" s="205"/>
      <c r="H87" s="205"/>
      <c r="I87" s="205"/>
      <c r="J87" s="205"/>
      <c r="K87" s="205"/>
      <c r="L87" s="205"/>
    </row>
    <row r="88" spans="1:12" x14ac:dyDescent="0.25">
      <c r="A88" s="205"/>
      <c r="B88" s="205"/>
      <c r="C88" s="205"/>
      <c r="D88" s="205"/>
      <c r="E88" s="205"/>
      <c r="F88" s="205"/>
      <c r="G88" s="205"/>
      <c r="H88" s="205"/>
      <c r="I88" s="205"/>
      <c r="J88" s="205"/>
      <c r="K88" s="205"/>
      <c r="L88" s="205"/>
    </row>
    <row r="89" spans="1:12" x14ac:dyDescent="0.25">
      <c r="A89" s="205"/>
      <c r="B89" s="205"/>
      <c r="C89" s="205"/>
      <c r="D89" s="205"/>
      <c r="E89" s="205"/>
      <c r="F89" s="205"/>
      <c r="G89" s="205"/>
      <c r="H89" s="205"/>
      <c r="I89" s="205"/>
      <c r="J89" s="205"/>
      <c r="K89" s="205"/>
      <c r="L89" s="205"/>
    </row>
  </sheetData>
  <sheetProtection insertRows="0"/>
  <customSheetViews>
    <customSheetView guid="{0BA358E9-B725-450D-824D-EC5B6D139E0F}" fitToPage="1" hiddenColumns="1" showRuler="0" topLeftCell="A26">
      <selection activeCell="E41" sqref="E41"/>
      <pageMargins left="0.74803149606299213" right="0.39370078740157483" top="0.59055118110236227" bottom="0.39370078740157483" header="0.19685039370078741" footer="0.31496062992125984"/>
      <pageSetup paperSize="9" scale="78" orientation="portrait" blackAndWhite="1" r:id="rId1"/>
      <headerFooter alignWithMargins="0">
        <oddFooter xml:space="preserve">&amp;C&amp;7Sürmene Malmüdürlüğü&amp;R&amp;6
mozturk12@muhasebat.gov.tr
</oddFooter>
      </headerFooter>
    </customSheetView>
  </customSheetViews>
  <mergeCells count="80">
    <mergeCell ref="B57:I57"/>
    <mergeCell ref="H26:I26"/>
    <mergeCell ref="H29:I29"/>
    <mergeCell ref="H27:I27"/>
    <mergeCell ref="D31:E31"/>
    <mergeCell ref="H30:I30"/>
    <mergeCell ref="H31:I31"/>
    <mergeCell ref="D30:E30"/>
    <mergeCell ref="D28:E28"/>
    <mergeCell ref="D29:E29"/>
    <mergeCell ref="H28:I28"/>
    <mergeCell ref="B56:C56"/>
    <mergeCell ref="E56:F56"/>
    <mergeCell ref="F50:I50"/>
    <mergeCell ref="B50:D50"/>
    <mergeCell ref="C51:E51"/>
    <mergeCell ref="E39:G39"/>
    <mergeCell ref="F63:I63"/>
    <mergeCell ref="F51:I51"/>
    <mergeCell ref="H54:I54"/>
    <mergeCell ref="G55:L55"/>
    <mergeCell ref="G53:I53"/>
    <mergeCell ref="B59:E59"/>
    <mergeCell ref="G56:L56"/>
    <mergeCell ref="F47:I47"/>
    <mergeCell ref="F43:I43"/>
    <mergeCell ref="F44:I44"/>
    <mergeCell ref="B43:E43"/>
    <mergeCell ref="B46:E46"/>
    <mergeCell ref="B49:I49"/>
    <mergeCell ref="B58:I58"/>
    <mergeCell ref="B52:C52"/>
    <mergeCell ref="D24:E24"/>
    <mergeCell ref="H34:I34"/>
    <mergeCell ref="H33:I33"/>
    <mergeCell ref="F45:I45"/>
    <mergeCell ref="B45:E45"/>
    <mergeCell ref="F41:I41"/>
    <mergeCell ref="H35:I35"/>
    <mergeCell ref="B40:D40"/>
    <mergeCell ref="D35:E35"/>
    <mergeCell ref="D36:E36"/>
    <mergeCell ref="D37:E37"/>
    <mergeCell ref="B44:E44"/>
    <mergeCell ref="H39:I39"/>
    <mergeCell ref="H38:I38"/>
    <mergeCell ref="H37:I37"/>
    <mergeCell ref="D38:E38"/>
    <mergeCell ref="F46:I46"/>
    <mergeCell ref="H32:I32"/>
    <mergeCell ref="B4:L4"/>
    <mergeCell ref="H9:I9"/>
    <mergeCell ref="B5:L5"/>
    <mergeCell ref="H23:I23"/>
    <mergeCell ref="G22:I22"/>
    <mergeCell ref="B6:L6"/>
    <mergeCell ref="B22:F22"/>
    <mergeCell ref="G19:H19"/>
    <mergeCell ref="D25:E25"/>
    <mergeCell ref="D13:G13"/>
    <mergeCell ref="B16:I16"/>
    <mergeCell ref="G18:H18"/>
    <mergeCell ref="H25:I25"/>
    <mergeCell ref="D23:E23"/>
    <mergeCell ref="H24:I24"/>
    <mergeCell ref="M1:IV1048576"/>
    <mergeCell ref="B1:L1"/>
    <mergeCell ref="D62:E62"/>
    <mergeCell ref="G62:L62"/>
    <mergeCell ref="D32:E32"/>
    <mergeCell ref="D33:E33"/>
    <mergeCell ref="D34:E34"/>
    <mergeCell ref="D26:E26"/>
    <mergeCell ref="D27:E27"/>
    <mergeCell ref="B3:L3"/>
    <mergeCell ref="B42:E42"/>
    <mergeCell ref="H36:I36"/>
    <mergeCell ref="F42:I42"/>
    <mergeCell ref="B47:E47"/>
    <mergeCell ref="B41:E41"/>
  </mergeCells>
  <phoneticPr fontId="10" type="noConversion"/>
  <pageMargins left="0.74803149606299213" right="0.39370078740157483" top="0.41" bottom="0.39370078740157483" header="0.68" footer="0.31496062992125984"/>
  <pageSetup paperSize="9" scale="73" orientation="portrait" blackAndWhite="1" r:id="rId2"/>
  <headerFooter alignWithMargins="0">
    <oddFooter xml:space="preserve">&amp;R&amp;7mozturk12@muhasebat.gov.tr&amp;6
</oddFoot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6"/>
  <dimension ref="A1:AE730"/>
  <sheetViews>
    <sheetView topLeftCell="B1" workbookViewId="0">
      <selection activeCell="B2" sqref="B2:K4"/>
    </sheetView>
  </sheetViews>
  <sheetFormatPr defaultColWidth="9.109375" defaultRowHeight="13.2" x14ac:dyDescent="0.25"/>
  <cols>
    <col min="1" max="1" width="1.44140625" style="157" hidden="1" customWidth="1"/>
    <col min="2" max="2" width="6.6640625" style="127" customWidth="1"/>
    <col min="3" max="3" width="22" style="127" customWidth="1"/>
    <col min="4" max="4" width="18.33203125" style="127" customWidth="1"/>
    <col min="5" max="5" width="18.44140625" style="127" customWidth="1"/>
    <col min="6" max="7" width="13.88671875" style="127" customWidth="1"/>
    <col min="8" max="8" width="6.88671875" style="127" customWidth="1"/>
    <col min="9" max="9" width="4.109375" style="127" customWidth="1"/>
    <col min="10" max="10" width="7.6640625" style="127" customWidth="1"/>
    <col min="11" max="11" width="8.44140625" style="127" customWidth="1"/>
    <col min="12" max="16384" width="9.109375" style="127"/>
  </cols>
  <sheetData>
    <row r="1" spans="1:31" ht="15.6" x14ac:dyDescent="0.25">
      <c r="A1" s="123"/>
      <c r="B1" s="220"/>
      <c r="C1" s="220"/>
      <c r="D1" s="220"/>
      <c r="E1" s="220"/>
      <c r="F1" s="220"/>
      <c r="G1" s="220"/>
      <c r="H1" s="220"/>
      <c r="I1" s="384"/>
      <c r="J1" s="384"/>
      <c r="K1" s="384"/>
      <c r="L1" s="170"/>
      <c r="M1" s="170"/>
      <c r="N1" s="170"/>
      <c r="O1" s="170"/>
      <c r="P1" s="170"/>
      <c r="Q1" s="170"/>
      <c r="R1" s="170"/>
      <c r="S1" s="170"/>
      <c r="T1" s="170"/>
      <c r="U1" s="170"/>
      <c r="V1" s="170"/>
      <c r="W1" s="170"/>
      <c r="X1" s="170"/>
      <c r="Y1" s="170"/>
      <c r="Z1" s="170"/>
      <c r="AA1" s="170"/>
      <c r="AB1" s="170"/>
      <c r="AC1" s="170"/>
      <c r="AD1" s="170"/>
      <c r="AE1" s="170"/>
    </row>
    <row r="2" spans="1:31" ht="15.6" x14ac:dyDescent="0.25">
      <c r="A2" s="128"/>
      <c r="B2" s="384" t="str">
        <f>'VERİ GİRİŞİ'!B24</f>
        <v>T.C.</v>
      </c>
      <c r="C2" s="384"/>
      <c r="D2" s="384"/>
      <c r="E2" s="384"/>
      <c r="F2" s="384"/>
      <c r="G2" s="384"/>
      <c r="H2" s="384"/>
      <c r="I2" s="384"/>
      <c r="J2" s="384"/>
      <c r="K2" s="384"/>
      <c r="L2" s="170"/>
      <c r="M2" s="170"/>
      <c r="N2" s="170"/>
      <c r="O2" s="170"/>
      <c r="P2" s="170"/>
      <c r="Q2" s="170"/>
      <c r="R2" s="170"/>
      <c r="S2" s="170"/>
      <c r="T2" s="170"/>
      <c r="U2" s="170"/>
      <c r="V2" s="170"/>
      <c r="W2" s="170"/>
      <c r="X2" s="170"/>
      <c r="Y2" s="170"/>
      <c r="Z2" s="170"/>
      <c r="AA2" s="170"/>
      <c r="AB2" s="170"/>
      <c r="AC2" s="170"/>
      <c r="AD2" s="170"/>
      <c r="AE2" s="170"/>
    </row>
    <row r="3" spans="1:31" ht="15.6" x14ac:dyDescent="0.25">
      <c r="A3" s="128"/>
      <c r="B3" s="384" t="s">
        <v>269</v>
      </c>
      <c r="C3" s="384"/>
      <c r="D3" s="384"/>
      <c r="E3" s="384"/>
      <c r="F3" s="384"/>
      <c r="G3" s="384"/>
      <c r="H3" s="384"/>
      <c r="I3" s="384"/>
      <c r="J3" s="384"/>
      <c r="K3" s="384"/>
      <c r="L3" s="170"/>
      <c r="M3" s="170"/>
      <c r="N3" s="170"/>
      <c r="O3" s="170"/>
      <c r="P3" s="170"/>
      <c r="Q3" s="170"/>
      <c r="R3" s="170"/>
      <c r="S3" s="170"/>
      <c r="T3" s="170"/>
      <c r="U3" s="170"/>
      <c r="V3" s="170"/>
      <c r="W3" s="170"/>
      <c r="X3" s="170"/>
      <c r="Y3" s="170"/>
      <c r="Z3" s="170"/>
      <c r="AA3" s="170"/>
      <c r="AB3" s="170"/>
      <c r="AC3" s="170"/>
      <c r="AD3" s="170"/>
      <c r="AE3" s="170"/>
    </row>
    <row r="4" spans="1:31" ht="15" customHeight="1" x14ac:dyDescent="0.25">
      <c r="A4" s="128"/>
      <c r="B4" s="384" t="s">
        <v>270</v>
      </c>
      <c r="C4" s="384"/>
      <c r="D4" s="384"/>
      <c r="E4" s="384"/>
      <c r="F4" s="384"/>
      <c r="G4" s="384"/>
      <c r="H4" s="384"/>
      <c r="I4" s="384"/>
      <c r="J4" s="384"/>
      <c r="K4" s="384"/>
      <c r="L4" s="170"/>
      <c r="M4" s="170"/>
      <c r="N4" s="170"/>
      <c r="O4" s="170"/>
      <c r="P4" s="170"/>
      <c r="Q4" s="170"/>
      <c r="R4" s="170"/>
      <c r="S4" s="170"/>
      <c r="T4" s="170"/>
      <c r="U4" s="170"/>
      <c r="V4" s="170"/>
      <c r="W4" s="170"/>
      <c r="X4" s="170"/>
      <c r="Y4" s="170"/>
      <c r="Z4" s="170"/>
      <c r="AA4" s="170"/>
      <c r="AB4" s="170"/>
      <c r="AC4" s="170"/>
      <c r="AD4" s="170"/>
      <c r="AE4" s="170"/>
    </row>
    <row r="5" spans="1:31" ht="16.5" customHeight="1" x14ac:dyDescent="0.25">
      <c r="A5" s="128"/>
      <c r="B5" s="387"/>
      <c r="C5" s="387"/>
      <c r="D5" s="387"/>
      <c r="E5" s="387"/>
      <c r="F5" s="387"/>
      <c r="G5" s="387"/>
      <c r="H5" s="387"/>
      <c r="I5" s="387"/>
      <c r="J5" s="387"/>
      <c r="K5" s="387"/>
      <c r="L5" s="170"/>
      <c r="M5" s="170"/>
      <c r="N5" s="170"/>
      <c r="O5" s="170"/>
      <c r="P5" s="170"/>
      <c r="Q5" s="170"/>
      <c r="R5" s="170"/>
      <c r="S5" s="170"/>
      <c r="T5" s="170"/>
      <c r="U5" s="170"/>
      <c r="V5" s="170"/>
      <c r="W5" s="170"/>
      <c r="X5" s="170"/>
      <c r="Y5" s="170"/>
      <c r="Z5" s="170"/>
      <c r="AA5" s="170"/>
      <c r="AB5" s="170"/>
      <c r="AC5" s="170"/>
      <c r="AD5" s="170"/>
      <c r="AE5" s="170"/>
    </row>
    <row r="6" spans="1:31" ht="15" x14ac:dyDescent="0.25">
      <c r="A6" s="128"/>
      <c r="B6" s="128"/>
      <c r="C6" s="387"/>
      <c r="D6" s="387"/>
      <c r="E6" s="387"/>
      <c r="F6" s="128"/>
      <c r="G6" s="128"/>
      <c r="H6" s="128"/>
      <c r="I6" s="128"/>
      <c r="J6" s="128"/>
      <c r="K6" s="128"/>
      <c r="L6" s="170"/>
      <c r="M6" s="170"/>
      <c r="N6" s="170"/>
      <c r="O6" s="170"/>
      <c r="P6" s="170"/>
      <c r="Q6" s="170"/>
      <c r="R6" s="170"/>
      <c r="S6" s="170"/>
      <c r="T6" s="170"/>
      <c r="U6" s="170"/>
      <c r="V6" s="170"/>
      <c r="W6" s="170"/>
      <c r="X6" s="170"/>
      <c r="Y6" s="170"/>
      <c r="Z6" s="170"/>
      <c r="AA6" s="170"/>
      <c r="AB6" s="170"/>
      <c r="AC6" s="170"/>
      <c r="AD6" s="170"/>
      <c r="AE6" s="170"/>
    </row>
    <row r="7" spans="1:31" ht="17.399999999999999" x14ac:dyDescent="0.25">
      <c r="A7" s="128"/>
      <c r="B7" s="448" t="s">
        <v>166</v>
      </c>
      <c r="C7" s="448"/>
      <c r="D7" s="448"/>
      <c r="E7" s="448"/>
      <c r="F7" s="448"/>
      <c r="G7" s="448"/>
      <c r="H7" s="448"/>
      <c r="I7" s="448"/>
      <c r="J7" s="448"/>
      <c r="K7" s="448"/>
      <c r="L7" s="170"/>
      <c r="M7" s="170"/>
      <c r="N7" s="170"/>
      <c r="O7" s="170"/>
      <c r="P7" s="170"/>
      <c r="Q7" s="170"/>
      <c r="R7" s="170"/>
      <c r="S7" s="170"/>
      <c r="T7" s="170"/>
      <c r="U7" s="170"/>
      <c r="V7" s="170"/>
      <c r="W7" s="170"/>
      <c r="X7" s="170"/>
      <c r="Y7" s="170"/>
      <c r="Z7" s="170"/>
      <c r="AA7" s="170"/>
      <c r="AB7" s="170"/>
      <c r="AC7" s="170"/>
      <c r="AD7" s="170"/>
      <c r="AE7" s="170"/>
    </row>
    <row r="8" spans="1:31" ht="8.25" customHeight="1" x14ac:dyDescent="0.25">
      <c r="A8" s="128"/>
      <c r="B8" s="128"/>
      <c r="C8" s="128"/>
      <c r="D8" s="128"/>
      <c r="E8" s="128"/>
      <c r="F8" s="128"/>
      <c r="G8" s="128"/>
      <c r="H8" s="128"/>
      <c r="I8" s="128"/>
      <c r="J8" s="128"/>
      <c r="K8" s="128"/>
      <c r="L8" s="170"/>
      <c r="M8" s="170"/>
      <c r="N8" s="170"/>
      <c r="O8" s="170"/>
      <c r="P8" s="170"/>
      <c r="Q8" s="170"/>
      <c r="R8" s="170"/>
      <c r="S8" s="170"/>
      <c r="T8" s="170"/>
      <c r="U8" s="170"/>
      <c r="V8" s="170"/>
      <c r="W8" s="170"/>
      <c r="X8" s="170"/>
      <c r="Y8" s="170"/>
      <c r="Z8" s="170"/>
      <c r="AA8" s="170"/>
      <c r="AB8" s="170"/>
      <c r="AC8" s="170"/>
      <c r="AD8" s="170"/>
      <c r="AE8" s="170"/>
    </row>
    <row r="9" spans="1:31" s="152" customFormat="1" ht="72.75" customHeight="1" x14ac:dyDescent="0.25">
      <c r="A9" s="129"/>
      <c r="B9" s="484" t="s">
        <v>15</v>
      </c>
      <c r="C9" s="484"/>
      <c r="D9" s="484"/>
      <c r="E9" s="484"/>
      <c r="F9" s="484"/>
      <c r="G9" s="484"/>
      <c r="H9" s="484"/>
      <c r="I9" s="484"/>
      <c r="J9" s="484"/>
      <c r="K9" s="484"/>
      <c r="L9" s="171"/>
      <c r="M9" s="171"/>
      <c r="N9" s="171"/>
      <c r="O9" s="171"/>
      <c r="P9" s="171"/>
      <c r="Q9" s="171"/>
      <c r="R9" s="171"/>
      <c r="S9" s="171"/>
      <c r="T9" s="171"/>
      <c r="U9" s="171"/>
      <c r="V9" s="171"/>
      <c r="W9" s="171"/>
      <c r="X9" s="171"/>
      <c r="Y9" s="171"/>
      <c r="Z9" s="171"/>
      <c r="AA9" s="171"/>
      <c r="AB9" s="171"/>
      <c r="AC9" s="171"/>
      <c r="AD9" s="171"/>
      <c r="AE9" s="171"/>
    </row>
    <row r="10" spans="1:31" ht="18" customHeight="1" x14ac:dyDescent="0.25">
      <c r="A10" s="128"/>
      <c r="B10" s="595" t="s">
        <v>220</v>
      </c>
      <c r="C10" s="595"/>
      <c r="D10" s="595"/>
      <c r="E10" s="595"/>
      <c r="F10" s="595"/>
      <c r="G10" s="262"/>
      <c r="H10" s="620" t="s">
        <v>160</v>
      </c>
      <c r="I10" s="620"/>
      <c r="J10" s="620"/>
      <c r="K10" s="620"/>
      <c r="L10" s="170"/>
      <c r="M10" s="170"/>
      <c r="N10" s="170"/>
      <c r="O10" s="170"/>
      <c r="P10" s="170"/>
      <c r="Q10" s="170"/>
      <c r="R10" s="170"/>
      <c r="S10" s="170"/>
      <c r="T10" s="170"/>
      <c r="U10" s="170"/>
      <c r="V10" s="170"/>
      <c r="W10" s="170"/>
      <c r="X10" s="170"/>
      <c r="Y10" s="170"/>
      <c r="Z10" s="170"/>
      <c r="AA10" s="170"/>
      <c r="AB10" s="170"/>
      <c r="AC10" s="170"/>
      <c r="AD10" s="170"/>
      <c r="AE10" s="170"/>
    </row>
    <row r="11" spans="1:31" x14ac:dyDescent="0.25">
      <c r="A11" s="128"/>
      <c r="B11" s="153" t="s">
        <v>22</v>
      </c>
      <c r="C11" s="130" t="s">
        <v>23</v>
      </c>
      <c r="D11" s="605" t="s">
        <v>24</v>
      </c>
      <c r="E11" s="606"/>
      <c r="F11" s="131" t="s">
        <v>245</v>
      </c>
      <c r="G11" s="131" t="s">
        <v>25</v>
      </c>
      <c r="H11" s="604" t="s">
        <v>158</v>
      </c>
      <c r="I11" s="604"/>
      <c r="J11" s="604" t="s">
        <v>159</v>
      </c>
      <c r="K11" s="604"/>
      <c r="L11" s="170"/>
      <c r="M11" s="170"/>
      <c r="N11" s="170"/>
      <c r="O11" s="170"/>
      <c r="P11" s="170"/>
      <c r="Q11" s="170"/>
      <c r="R11" s="170"/>
      <c r="S11" s="170"/>
      <c r="T11" s="170"/>
      <c r="U11" s="170"/>
      <c r="V11" s="170"/>
      <c r="W11" s="170"/>
      <c r="X11" s="170"/>
      <c r="Y11" s="170"/>
      <c r="Z11" s="170"/>
      <c r="AA11" s="170"/>
      <c r="AB11" s="170"/>
      <c r="AC11" s="170"/>
      <c r="AD11" s="170"/>
      <c r="AE11" s="170"/>
    </row>
    <row r="12" spans="1:31" x14ac:dyDescent="0.25">
      <c r="A12" s="128"/>
      <c r="B12" s="131">
        <f>'FİYAT İSTEME'!B22</f>
        <v>1</v>
      </c>
      <c r="C12" s="132"/>
      <c r="D12" s="596"/>
      <c r="E12" s="441"/>
      <c r="F12" s="131"/>
      <c r="G12" s="131"/>
      <c r="H12" s="603"/>
      <c r="I12" s="603"/>
      <c r="J12" s="603"/>
      <c r="K12" s="603"/>
      <c r="L12" s="170"/>
      <c r="M12" s="170"/>
      <c r="N12" s="170"/>
      <c r="O12" s="170"/>
      <c r="P12" s="170"/>
      <c r="Q12" s="170"/>
      <c r="R12" s="170"/>
      <c r="S12" s="170"/>
      <c r="T12" s="170"/>
      <c r="U12" s="170"/>
      <c r="V12" s="170"/>
      <c r="W12" s="170"/>
      <c r="X12" s="170"/>
      <c r="Y12" s="170"/>
      <c r="Z12" s="170"/>
      <c r="AA12" s="170"/>
      <c r="AB12" s="170"/>
      <c r="AC12" s="170"/>
      <c r="AD12" s="170"/>
      <c r="AE12" s="170"/>
    </row>
    <row r="13" spans="1:31" x14ac:dyDescent="0.25">
      <c r="A13" s="128"/>
      <c r="B13" s="131"/>
      <c r="C13" s="132"/>
      <c r="D13" s="596"/>
      <c r="E13" s="441"/>
      <c r="F13" s="131"/>
      <c r="G13" s="131"/>
      <c r="H13" s="603"/>
      <c r="I13" s="603"/>
      <c r="J13" s="603"/>
      <c r="K13" s="603"/>
      <c r="L13" s="170"/>
      <c r="M13" s="170"/>
      <c r="N13" s="170"/>
      <c r="O13" s="170"/>
      <c r="P13" s="170"/>
      <c r="Q13" s="170"/>
      <c r="R13" s="170"/>
      <c r="S13" s="170"/>
      <c r="T13" s="170"/>
      <c r="U13" s="170"/>
      <c r="V13" s="170"/>
      <c r="W13" s="170"/>
      <c r="X13" s="170"/>
      <c r="Y13" s="170"/>
      <c r="Z13" s="170"/>
      <c r="AA13" s="170"/>
      <c r="AB13" s="170"/>
      <c r="AC13" s="170"/>
      <c r="AD13" s="170"/>
      <c r="AE13" s="170"/>
    </row>
    <row r="14" spans="1:31" ht="12.75" customHeight="1" x14ac:dyDescent="0.25">
      <c r="A14" s="128"/>
      <c r="B14" s="131"/>
      <c r="C14" s="132"/>
      <c r="D14" s="596"/>
      <c r="E14" s="441"/>
      <c r="F14" s="131"/>
      <c r="G14" s="131"/>
      <c r="H14" s="603"/>
      <c r="I14" s="603"/>
      <c r="J14" s="603"/>
      <c r="K14" s="603"/>
      <c r="L14" s="170"/>
      <c r="M14" s="170"/>
      <c r="N14" s="170"/>
      <c r="O14" s="170"/>
      <c r="P14" s="170"/>
      <c r="Q14" s="170"/>
      <c r="R14" s="170"/>
      <c r="S14" s="170"/>
      <c r="T14" s="170"/>
      <c r="U14" s="170"/>
      <c r="V14" s="170"/>
      <c r="W14" s="170"/>
      <c r="X14" s="170"/>
      <c r="Y14" s="170"/>
      <c r="Z14" s="170"/>
      <c r="AA14" s="170"/>
      <c r="AB14" s="170"/>
      <c r="AC14" s="170"/>
      <c r="AD14" s="170"/>
      <c r="AE14" s="170"/>
    </row>
    <row r="15" spans="1:31" x14ac:dyDescent="0.25">
      <c r="A15" s="128"/>
      <c r="B15" s="131"/>
      <c r="C15" s="132"/>
      <c r="D15" s="596"/>
      <c r="E15" s="441"/>
      <c r="F15" s="131"/>
      <c r="G15" s="131"/>
      <c r="H15" s="603"/>
      <c r="I15" s="603"/>
      <c r="J15" s="603"/>
      <c r="K15" s="603"/>
      <c r="L15" s="170"/>
      <c r="M15" s="170"/>
      <c r="N15" s="170"/>
      <c r="O15" s="170"/>
      <c r="P15" s="170"/>
      <c r="Q15" s="170"/>
      <c r="R15" s="170"/>
      <c r="S15" s="170"/>
      <c r="T15" s="170"/>
      <c r="U15" s="170"/>
      <c r="V15" s="170"/>
      <c r="W15" s="170"/>
      <c r="X15" s="170"/>
      <c r="Y15" s="170"/>
      <c r="Z15" s="170"/>
      <c r="AA15" s="170"/>
      <c r="AB15" s="170"/>
      <c r="AC15" s="170"/>
      <c r="AD15" s="170"/>
      <c r="AE15" s="170"/>
    </row>
    <row r="16" spans="1:31" x14ac:dyDescent="0.25">
      <c r="A16" s="128"/>
      <c r="B16" s="131"/>
      <c r="C16" s="132"/>
      <c r="D16" s="596"/>
      <c r="E16" s="441"/>
      <c r="F16" s="131"/>
      <c r="G16" s="131"/>
      <c r="H16" s="603"/>
      <c r="I16" s="603"/>
      <c r="J16" s="603"/>
      <c r="K16" s="603"/>
      <c r="L16" s="170"/>
      <c r="M16" s="170"/>
      <c r="N16" s="170"/>
      <c r="O16" s="170"/>
      <c r="P16" s="170"/>
      <c r="Q16" s="170"/>
      <c r="R16" s="170"/>
      <c r="S16" s="170"/>
      <c r="T16" s="170"/>
      <c r="U16" s="170"/>
      <c r="V16" s="170"/>
      <c r="W16" s="170"/>
      <c r="X16" s="170"/>
      <c r="Y16" s="170"/>
      <c r="Z16" s="170"/>
      <c r="AA16" s="170"/>
      <c r="AB16" s="170"/>
      <c r="AC16" s="170"/>
      <c r="AD16" s="170"/>
      <c r="AE16" s="170"/>
    </row>
    <row r="17" spans="1:31" ht="12.75" customHeight="1" x14ac:dyDescent="0.25">
      <c r="A17" s="128"/>
      <c r="B17" s="131"/>
      <c r="C17" s="132"/>
      <c r="D17" s="596"/>
      <c r="E17" s="441"/>
      <c r="F17" s="131"/>
      <c r="G17" s="131"/>
      <c r="H17" s="603"/>
      <c r="I17" s="603"/>
      <c r="J17" s="603"/>
      <c r="K17" s="603"/>
      <c r="L17" s="170"/>
      <c r="M17" s="170"/>
      <c r="N17" s="170"/>
      <c r="O17" s="170"/>
      <c r="P17" s="170"/>
      <c r="Q17" s="170"/>
      <c r="R17" s="170"/>
      <c r="S17" s="170"/>
      <c r="T17" s="170"/>
      <c r="U17" s="170"/>
      <c r="V17" s="170"/>
      <c r="W17" s="170"/>
      <c r="X17" s="170"/>
      <c r="Y17" s="170"/>
      <c r="Z17" s="170"/>
      <c r="AA17" s="170"/>
      <c r="AB17" s="170"/>
      <c r="AC17" s="170"/>
      <c r="AD17" s="170"/>
      <c r="AE17" s="170"/>
    </row>
    <row r="18" spans="1:31" x14ac:dyDescent="0.25">
      <c r="A18" s="128"/>
      <c r="B18" s="131"/>
      <c r="C18" s="132"/>
      <c r="D18" s="596"/>
      <c r="E18" s="441"/>
      <c r="F18" s="131"/>
      <c r="G18" s="261"/>
      <c r="H18" s="457"/>
      <c r="I18" s="459"/>
      <c r="J18" s="457"/>
      <c r="K18" s="459"/>
      <c r="L18" s="170"/>
      <c r="M18" s="170"/>
      <c r="N18" s="170"/>
      <c r="O18" s="170"/>
      <c r="P18" s="170"/>
      <c r="Q18" s="170"/>
      <c r="R18" s="170"/>
      <c r="S18" s="170"/>
      <c r="T18" s="170"/>
      <c r="U18" s="170"/>
      <c r="V18" s="170"/>
      <c r="W18" s="170"/>
      <c r="X18" s="170"/>
      <c r="Y18" s="170"/>
      <c r="Z18" s="170"/>
      <c r="AA18" s="170"/>
      <c r="AB18" s="170"/>
      <c r="AC18" s="170"/>
      <c r="AD18" s="170"/>
      <c r="AE18" s="170"/>
    </row>
    <row r="19" spans="1:31" x14ac:dyDescent="0.25">
      <c r="A19" s="128"/>
      <c r="B19" s="131"/>
      <c r="C19" s="132"/>
      <c r="D19" s="596"/>
      <c r="E19" s="441"/>
      <c r="F19" s="131"/>
      <c r="G19" s="261"/>
      <c r="H19" s="457"/>
      <c r="I19" s="459"/>
      <c r="J19" s="457"/>
      <c r="K19" s="459"/>
      <c r="L19" s="170"/>
      <c r="M19" s="170"/>
      <c r="N19" s="170"/>
      <c r="O19" s="170"/>
      <c r="P19" s="170"/>
      <c r="Q19" s="170"/>
      <c r="R19" s="170"/>
      <c r="S19" s="170"/>
      <c r="T19" s="170"/>
      <c r="U19" s="170"/>
      <c r="V19" s="170"/>
      <c r="W19" s="170"/>
      <c r="X19" s="170"/>
      <c r="Y19" s="170"/>
      <c r="Z19" s="170"/>
      <c r="AA19" s="170"/>
      <c r="AB19" s="170"/>
      <c r="AC19" s="170"/>
      <c r="AD19" s="170"/>
      <c r="AE19" s="170"/>
    </row>
    <row r="20" spans="1:31" x14ac:dyDescent="0.25">
      <c r="A20" s="128"/>
      <c r="B20" s="131"/>
      <c r="C20" s="132"/>
      <c r="D20" s="596"/>
      <c r="E20" s="441"/>
      <c r="F20" s="131"/>
      <c r="G20" s="261"/>
      <c r="H20" s="457"/>
      <c r="I20" s="459"/>
      <c r="J20" s="457"/>
      <c r="K20" s="459"/>
      <c r="L20" s="170"/>
      <c r="M20" s="170"/>
      <c r="N20" s="170"/>
      <c r="O20" s="170"/>
      <c r="P20" s="170"/>
      <c r="Q20" s="170"/>
      <c r="R20" s="170"/>
      <c r="S20" s="170"/>
      <c r="T20" s="170"/>
      <c r="U20" s="170"/>
      <c r="V20" s="170"/>
      <c r="W20" s="170"/>
      <c r="X20" s="170"/>
      <c r="Y20" s="170"/>
      <c r="Z20" s="170"/>
      <c r="AA20" s="170"/>
      <c r="AB20" s="170"/>
      <c r="AC20" s="170"/>
      <c r="AD20" s="170"/>
      <c r="AE20" s="170"/>
    </row>
    <row r="21" spans="1:31" x14ac:dyDescent="0.25">
      <c r="A21" s="128"/>
      <c r="B21" s="131"/>
      <c r="C21" s="132"/>
      <c r="D21" s="596"/>
      <c r="E21" s="441"/>
      <c r="F21" s="131"/>
      <c r="G21" s="261"/>
      <c r="H21" s="457"/>
      <c r="I21" s="459"/>
      <c r="J21" s="457"/>
      <c r="K21" s="459"/>
      <c r="L21" s="170"/>
      <c r="M21" s="170"/>
      <c r="N21" s="170"/>
      <c r="O21" s="170"/>
      <c r="P21" s="170"/>
      <c r="Q21" s="170"/>
      <c r="R21" s="170"/>
      <c r="S21" s="170"/>
      <c r="T21" s="170"/>
      <c r="U21" s="170"/>
      <c r="V21" s="170"/>
      <c r="W21" s="170"/>
      <c r="X21" s="170"/>
      <c r="Y21" s="170"/>
      <c r="Z21" s="170"/>
      <c r="AA21" s="170"/>
      <c r="AB21" s="170"/>
      <c r="AC21" s="170"/>
      <c r="AD21" s="170"/>
      <c r="AE21" s="170"/>
    </row>
    <row r="22" spans="1:31" x14ac:dyDescent="0.25">
      <c r="A22" s="128"/>
      <c r="B22" s="131"/>
      <c r="C22" s="132"/>
      <c r="D22" s="596"/>
      <c r="E22" s="441"/>
      <c r="F22" s="131"/>
      <c r="G22" s="261"/>
      <c r="H22" s="457"/>
      <c r="I22" s="459"/>
      <c r="J22" s="457"/>
      <c r="K22" s="459"/>
      <c r="L22" s="170"/>
      <c r="M22" s="170"/>
      <c r="N22" s="170"/>
      <c r="O22" s="170"/>
      <c r="P22" s="170"/>
      <c r="Q22" s="170"/>
      <c r="R22" s="170"/>
      <c r="S22" s="170"/>
      <c r="T22" s="170"/>
      <c r="U22" s="170"/>
      <c r="V22" s="170"/>
      <c r="W22" s="170"/>
      <c r="X22" s="170"/>
      <c r="Y22" s="170"/>
      <c r="Z22" s="170"/>
      <c r="AA22" s="170"/>
      <c r="AB22" s="170"/>
      <c r="AC22" s="170"/>
      <c r="AD22" s="170"/>
      <c r="AE22" s="170"/>
    </row>
    <row r="23" spans="1:31" x14ac:dyDescent="0.25">
      <c r="A23" s="128"/>
      <c r="B23" s="131"/>
      <c r="C23" s="132"/>
      <c r="D23" s="596"/>
      <c r="E23" s="441"/>
      <c r="F23" s="131"/>
      <c r="G23" s="261"/>
      <c r="H23" s="457"/>
      <c r="I23" s="459"/>
      <c r="J23" s="457"/>
      <c r="K23" s="459"/>
      <c r="L23" s="170"/>
      <c r="M23" s="170"/>
      <c r="N23" s="170"/>
      <c r="O23" s="170"/>
      <c r="P23" s="170"/>
      <c r="Q23" s="170"/>
      <c r="R23" s="170"/>
      <c r="S23" s="170"/>
      <c r="T23" s="170"/>
      <c r="U23" s="170"/>
      <c r="V23" s="170"/>
      <c r="W23" s="170"/>
      <c r="X23" s="170"/>
      <c r="Y23" s="170"/>
      <c r="Z23" s="170"/>
      <c r="AA23" s="170"/>
      <c r="AB23" s="170"/>
      <c r="AC23" s="170"/>
      <c r="AD23" s="170"/>
      <c r="AE23" s="170"/>
    </row>
    <row r="24" spans="1:31" x14ac:dyDescent="0.25">
      <c r="A24" s="128"/>
      <c r="B24" s="128"/>
      <c r="C24" s="128"/>
      <c r="D24" s="128"/>
      <c r="E24" s="128"/>
      <c r="F24" s="623" t="s">
        <v>167</v>
      </c>
      <c r="G24" s="624"/>
      <c r="H24" s="624"/>
      <c r="I24" s="625"/>
      <c r="J24" s="621"/>
      <c r="K24" s="622"/>
      <c r="L24" s="170"/>
      <c r="M24" s="170"/>
      <c r="N24" s="170"/>
      <c r="O24" s="170"/>
      <c r="P24" s="170"/>
      <c r="Q24" s="170"/>
      <c r="R24" s="170"/>
      <c r="S24" s="170"/>
      <c r="T24" s="170"/>
      <c r="U24" s="170"/>
      <c r="V24" s="170"/>
      <c r="W24" s="170"/>
      <c r="X24" s="170"/>
      <c r="Y24" s="170"/>
      <c r="Z24" s="170"/>
      <c r="AA24" s="170"/>
      <c r="AB24" s="170"/>
      <c r="AC24" s="170"/>
      <c r="AD24" s="170"/>
      <c r="AE24" s="170"/>
    </row>
    <row r="25" spans="1:31" ht="15" x14ac:dyDescent="0.25">
      <c r="A25" s="128"/>
      <c r="B25" s="154" t="s">
        <v>128</v>
      </c>
      <c r="C25" s="608" t="s">
        <v>12</v>
      </c>
      <c r="D25" s="609"/>
      <c r="E25" s="608" t="s">
        <v>13</v>
      </c>
      <c r="F25" s="610"/>
      <c r="G25" s="610"/>
      <c r="H25" s="611"/>
      <c r="I25" s="128"/>
      <c r="J25" s="128"/>
      <c r="K25" s="128"/>
      <c r="L25" s="170"/>
      <c r="M25" s="170"/>
      <c r="N25" s="170"/>
      <c r="O25" s="170"/>
      <c r="P25" s="170"/>
      <c r="Q25" s="170"/>
      <c r="R25" s="170"/>
      <c r="S25" s="170"/>
      <c r="T25" s="170"/>
      <c r="U25" s="170"/>
      <c r="V25" s="170"/>
      <c r="W25" s="170"/>
      <c r="X25" s="170"/>
      <c r="Y25" s="170"/>
      <c r="Z25" s="170"/>
      <c r="AA25" s="170"/>
      <c r="AB25" s="170"/>
      <c r="AC25" s="170"/>
      <c r="AD25" s="170"/>
      <c r="AE25" s="170"/>
    </row>
    <row r="26" spans="1:31" ht="15.6" x14ac:dyDescent="0.25">
      <c r="A26" s="128"/>
      <c r="B26" s="155">
        <v>1</v>
      </c>
      <c r="C26" s="618"/>
      <c r="D26" s="619"/>
      <c r="E26" s="600"/>
      <c r="F26" s="601"/>
      <c r="G26" s="601"/>
      <c r="H26" s="602"/>
      <c r="I26" s="128"/>
      <c r="J26" s="128"/>
      <c r="K26" s="128"/>
      <c r="L26" s="170"/>
      <c r="M26" s="170"/>
      <c r="N26" s="170"/>
      <c r="O26" s="170"/>
      <c r="P26" s="170"/>
      <c r="Q26" s="170"/>
      <c r="R26" s="170"/>
      <c r="S26" s="170"/>
      <c r="T26" s="170"/>
      <c r="U26" s="170"/>
      <c r="V26" s="170"/>
      <c r="W26" s="170"/>
      <c r="X26" s="170"/>
      <c r="Y26" s="170"/>
      <c r="Z26" s="170"/>
      <c r="AA26" s="170"/>
      <c r="AB26" s="170"/>
      <c r="AC26" s="170"/>
      <c r="AD26" s="170"/>
      <c r="AE26" s="170"/>
    </row>
    <row r="27" spans="1:31" ht="15" x14ac:dyDescent="0.25">
      <c r="A27" s="128"/>
      <c r="B27" s="155">
        <v>2</v>
      </c>
      <c r="C27" s="599"/>
      <c r="D27" s="480"/>
      <c r="E27" s="457"/>
      <c r="F27" s="458"/>
      <c r="G27" s="458"/>
      <c r="H27" s="459"/>
      <c r="I27" s="128"/>
      <c r="J27" s="128"/>
      <c r="K27" s="128"/>
      <c r="L27" s="170"/>
      <c r="M27" s="170"/>
      <c r="N27" s="170"/>
      <c r="O27" s="170"/>
      <c r="P27" s="170"/>
      <c r="Q27" s="170"/>
      <c r="R27" s="170"/>
      <c r="S27" s="170"/>
      <c r="T27" s="170"/>
      <c r="U27" s="170"/>
      <c r="V27" s="170"/>
      <c r="W27" s="170"/>
      <c r="X27" s="170"/>
      <c r="Y27" s="170"/>
      <c r="Z27" s="170"/>
      <c r="AA27" s="170"/>
      <c r="AB27" s="170"/>
      <c r="AC27" s="170"/>
      <c r="AD27" s="170"/>
      <c r="AE27" s="170"/>
    </row>
    <row r="28" spans="1:31" ht="15" x14ac:dyDescent="0.25">
      <c r="A28" s="128"/>
      <c r="B28" s="155">
        <v>3</v>
      </c>
      <c r="C28" s="599"/>
      <c r="D28" s="480"/>
      <c r="E28" s="457"/>
      <c r="F28" s="458"/>
      <c r="G28" s="458"/>
      <c r="H28" s="459"/>
      <c r="I28" s="128"/>
      <c r="J28" s="128"/>
      <c r="K28" s="128"/>
      <c r="L28" s="170"/>
      <c r="M28" s="170"/>
      <c r="N28" s="170"/>
      <c r="O28" s="170"/>
      <c r="P28" s="170"/>
      <c r="Q28" s="170"/>
      <c r="R28" s="170"/>
      <c r="S28" s="170"/>
      <c r="T28" s="170"/>
      <c r="U28" s="170"/>
      <c r="V28" s="170"/>
      <c r="W28" s="170"/>
      <c r="X28" s="170"/>
      <c r="Y28" s="170"/>
      <c r="Z28" s="170"/>
      <c r="AA28" s="170"/>
      <c r="AB28" s="170"/>
      <c r="AC28" s="170"/>
      <c r="AD28" s="170"/>
      <c r="AE28" s="170"/>
    </row>
    <row r="29" spans="1:31" ht="15" x14ac:dyDescent="0.25">
      <c r="A29" s="128"/>
      <c r="B29" s="155">
        <v>4</v>
      </c>
      <c r="C29" s="599"/>
      <c r="D29" s="480"/>
      <c r="E29" s="457"/>
      <c r="F29" s="458"/>
      <c r="G29" s="458"/>
      <c r="H29" s="459"/>
      <c r="I29" s="128"/>
      <c r="J29" s="128"/>
      <c r="K29" s="128"/>
      <c r="L29" s="170"/>
      <c r="M29" s="170"/>
      <c r="N29" s="170"/>
      <c r="O29" s="170"/>
      <c r="P29" s="170"/>
      <c r="Q29" s="170"/>
      <c r="R29" s="170"/>
      <c r="S29" s="170"/>
      <c r="T29" s="170"/>
      <c r="U29" s="170"/>
      <c r="V29" s="170"/>
      <c r="W29" s="170"/>
      <c r="X29" s="170"/>
      <c r="Y29" s="170"/>
      <c r="Z29" s="170"/>
      <c r="AA29" s="170"/>
      <c r="AB29" s="170"/>
      <c r="AC29" s="170"/>
      <c r="AD29" s="170"/>
      <c r="AE29" s="170"/>
    </row>
    <row r="30" spans="1:31" x14ac:dyDescent="0.25">
      <c r="A30" s="128"/>
      <c r="B30" s="597"/>
      <c r="C30" s="597"/>
      <c r="D30" s="597"/>
      <c r="E30" s="598"/>
      <c r="F30" s="598"/>
      <c r="G30" s="598"/>
      <c r="H30" s="598"/>
      <c r="I30" s="129"/>
      <c r="J30" s="129"/>
      <c r="K30" s="129"/>
      <c r="L30" s="170"/>
      <c r="M30" s="170"/>
      <c r="N30" s="170"/>
      <c r="O30" s="170"/>
      <c r="P30" s="170"/>
      <c r="Q30" s="170"/>
      <c r="R30" s="170"/>
      <c r="S30" s="170"/>
      <c r="T30" s="170"/>
      <c r="U30" s="170"/>
      <c r="V30" s="170"/>
      <c r="W30" s="170"/>
      <c r="X30" s="170"/>
      <c r="Y30" s="170"/>
      <c r="Z30" s="170"/>
      <c r="AA30" s="170"/>
      <c r="AB30" s="170"/>
      <c r="AC30" s="170"/>
      <c r="AD30" s="170"/>
      <c r="AE30" s="170"/>
    </row>
    <row r="31" spans="1:31" ht="28.5" customHeight="1" x14ac:dyDescent="0.25">
      <c r="A31" s="128"/>
      <c r="B31" s="617" t="s">
        <v>14</v>
      </c>
      <c r="C31" s="617"/>
      <c r="D31" s="617"/>
      <c r="E31" s="607" t="s">
        <v>192</v>
      </c>
      <c r="F31" s="607"/>
      <c r="G31" s="256"/>
      <c r="H31" s="607"/>
      <c r="I31" s="607"/>
      <c r="J31" s="607"/>
      <c r="K31" s="607"/>
      <c r="L31" s="170"/>
      <c r="M31" s="170"/>
      <c r="N31" s="170"/>
      <c r="O31" s="170"/>
      <c r="P31" s="170"/>
      <c r="Q31" s="170"/>
      <c r="R31" s="170"/>
      <c r="S31" s="170"/>
      <c r="T31" s="170"/>
      <c r="U31" s="170"/>
      <c r="V31" s="170"/>
      <c r="W31" s="170"/>
      <c r="X31" s="170"/>
      <c r="Y31" s="170"/>
      <c r="Z31" s="170"/>
      <c r="AA31" s="170"/>
      <c r="AB31" s="170"/>
      <c r="AC31" s="170"/>
      <c r="AD31" s="170"/>
      <c r="AE31" s="170"/>
    </row>
    <row r="32" spans="1:31" s="137" customFormat="1" ht="22.5" customHeight="1" x14ac:dyDescent="0.25">
      <c r="A32" s="128"/>
      <c r="B32" s="612" t="s">
        <v>227</v>
      </c>
      <c r="C32" s="612"/>
      <c r="D32" s="613"/>
      <c r="E32" s="158"/>
      <c r="F32" s="616" t="s">
        <v>249</v>
      </c>
      <c r="G32" s="616"/>
      <c r="H32" s="616"/>
      <c r="I32" s="616"/>
      <c r="J32" s="616"/>
      <c r="K32" s="616"/>
      <c r="L32" s="169"/>
      <c r="M32" s="169"/>
      <c r="N32" s="169"/>
      <c r="O32" s="169"/>
      <c r="P32" s="169"/>
      <c r="Q32" s="169"/>
      <c r="R32" s="169"/>
      <c r="S32" s="169"/>
      <c r="T32" s="169"/>
      <c r="U32" s="169"/>
      <c r="V32" s="169"/>
      <c r="W32" s="169"/>
      <c r="X32" s="169"/>
      <c r="Y32" s="169"/>
      <c r="Z32" s="169"/>
      <c r="AA32" s="169"/>
      <c r="AB32" s="169"/>
      <c r="AC32" s="169"/>
      <c r="AD32" s="169"/>
      <c r="AE32" s="169"/>
    </row>
    <row r="33" spans="1:31" ht="23.25" customHeight="1" x14ac:dyDescent="0.25">
      <c r="A33" s="136"/>
      <c r="B33" s="615" t="s">
        <v>190</v>
      </c>
      <c r="C33" s="615"/>
      <c r="D33" s="72" t="s">
        <v>161</v>
      </c>
      <c r="E33" s="72"/>
      <c r="F33" s="72"/>
      <c r="G33" s="72"/>
      <c r="H33" s="72"/>
      <c r="I33" s="72"/>
      <c r="J33" s="72"/>
      <c r="K33" s="106"/>
      <c r="L33" s="170"/>
      <c r="M33" s="170"/>
      <c r="N33" s="170"/>
      <c r="O33" s="170"/>
      <c r="P33" s="170"/>
      <c r="Q33" s="170"/>
      <c r="R33" s="170"/>
      <c r="S33" s="170"/>
      <c r="T33" s="170"/>
      <c r="U33" s="170"/>
      <c r="V33" s="170"/>
      <c r="W33" s="170"/>
      <c r="X33" s="170"/>
      <c r="Y33" s="170"/>
      <c r="Z33" s="170"/>
      <c r="AA33" s="170"/>
      <c r="AB33" s="170"/>
      <c r="AC33" s="170"/>
      <c r="AD33" s="170"/>
      <c r="AE33" s="170"/>
    </row>
    <row r="34" spans="1:31" ht="16.8" x14ac:dyDescent="0.25">
      <c r="A34" s="128"/>
      <c r="B34" s="614" t="s">
        <v>191</v>
      </c>
      <c r="C34" s="614"/>
      <c r="D34" s="614"/>
      <c r="E34" s="159" t="s">
        <v>271</v>
      </c>
      <c r="F34" s="101"/>
      <c r="G34" s="101"/>
      <c r="H34" s="106"/>
      <c r="I34" s="106"/>
      <c r="J34" s="106"/>
      <c r="K34" s="106"/>
      <c r="L34" s="170"/>
      <c r="M34" s="170"/>
      <c r="N34" s="170"/>
      <c r="O34" s="170"/>
      <c r="P34" s="170"/>
      <c r="Q34" s="170"/>
      <c r="R34" s="170"/>
      <c r="S34" s="170"/>
      <c r="T34" s="170"/>
      <c r="U34" s="170"/>
      <c r="V34" s="170"/>
      <c r="W34" s="170"/>
      <c r="X34" s="170"/>
      <c r="Y34" s="170"/>
      <c r="Z34" s="170"/>
      <c r="AA34" s="170"/>
      <c r="AB34" s="170"/>
      <c r="AC34" s="170"/>
      <c r="AD34" s="170"/>
      <c r="AE34" s="170"/>
    </row>
    <row r="35" spans="1:31" ht="15" x14ac:dyDescent="0.25">
      <c r="A35" s="128"/>
      <c r="B35" s="84"/>
      <c r="C35" s="84"/>
      <c r="D35" s="84"/>
      <c r="E35" s="84"/>
      <c r="F35" s="84"/>
      <c r="G35" s="84"/>
      <c r="H35" s="106"/>
      <c r="I35" s="106"/>
      <c r="J35" s="106"/>
      <c r="K35" s="106"/>
      <c r="L35" s="170"/>
      <c r="M35" s="170"/>
      <c r="N35" s="170"/>
      <c r="O35" s="170"/>
      <c r="P35" s="170"/>
      <c r="Q35" s="170"/>
      <c r="R35" s="170"/>
      <c r="S35" s="170"/>
      <c r="T35" s="170"/>
      <c r="U35" s="170"/>
      <c r="V35" s="170"/>
      <c r="W35" s="170"/>
      <c r="X35" s="170"/>
      <c r="Y35" s="170"/>
      <c r="Z35" s="170"/>
      <c r="AA35" s="170"/>
      <c r="AB35" s="170"/>
      <c r="AC35" s="170"/>
      <c r="AD35" s="170"/>
      <c r="AE35" s="170"/>
    </row>
    <row r="36" spans="1:31" ht="15" x14ac:dyDescent="0.25">
      <c r="A36" s="128"/>
      <c r="B36" s="387"/>
      <c r="C36" s="387"/>
      <c r="D36" s="387"/>
      <c r="E36" s="387"/>
      <c r="F36" s="387"/>
      <c r="G36" s="84"/>
      <c r="H36" s="106"/>
      <c r="I36" s="106"/>
      <c r="J36" s="106"/>
      <c r="K36" s="106"/>
      <c r="L36" s="170"/>
      <c r="M36" s="170"/>
      <c r="N36" s="170"/>
      <c r="O36" s="170"/>
      <c r="P36" s="170"/>
      <c r="Q36" s="170"/>
      <c r="R36" s="170"/>
      <c r="S36" s="170"/>
      <c r="T36" s="170"/>
      <c r="U36" s="170"/>
      <c r="V36" s="170"/>
      <c r="W36" s="170"/>
      <c r="X36" s="170"/>
      <c r="Y36" s="170"/>
      <c r="Z36" s="170"/>
      <c r="AA36" s="170"/>
      <c r="AB36" s="170"/>
      <c r="AC36" s="170"/>
      <c r="AD36" s="170"/>
      <c r="AE36" s="170"/>
    </row>
    <row r="37" spans="1:31" ht="15" x14ac:dyDescent="0.25">
      <c r="A37" s="128"/>
      <c r="B37" s="72"/>
      <c r="C37" s="72"/>
      <c r="D37" s="72"/>
      <c r="E37" s="72"/>
      <c r="F37" s="72"/>
      <c r="G37" s="72"/>
      <c r="H37" s="128"/>
      <c r="I37" s="128"/>
      <c r="J37" s="128"/>
      <c r="K37" s="128"/>
      <c r="L37" s="170"/>
      <c r="M37" s="170"/>
      <c r="N37" s="170"/>
      <c r="O37" s="170"/>
      <c r="P37" s="170"/>
      <c r="Q37" s="170"/>
      <c r="R37" s="170"/>
      <c r="S37" s="170"/>
      <c r="T37" s="170"/>
      <c r="U37" s="170"/>
      <c r="V37" s="170"/>
      <c r="W37" s="170"/>
      <c r="X37" s="170"/>
      <c r="Y37" s="170"/>
      <c r="Z37" s="170"/>
      <c r="AA37" s="170"/>
      <c r="AB37" s="170"/>
      <c r="AC37" s="170"/>
      <c r="AD37" s="170"/>
      <c r="AE37" s="170"/>
    </row>
    <row r="38" spans="1:31" ht="15" x14ac:dyDescent="0.25">
      <c r="A38" s="128"/>
      <c r="B38" s="72"/>
      <c r="C38" s="72"/>
      <c r="D38" s="72"/>
      <c r="E38" s="72"/>
      <c r="F38" s="72"/>
      <c r="G38" s="72"/>
      <c r="H38" s="128"/>
      <c r="I38" s="128"/>
      <c r="J38" s="128"/>
      <c r="K38" s="128"/>
      <c r="L38" s="170"/>
      <c r="M38" s="170"/>
      <c r="N38" s="170"/>
      <c r="O38" s="170"/>
      <c r="P38" s="170"/>
      <c r="Q38" s="170"/>
      <c r="R38" s="170"/>
      <c r="S38" s="170"/>
      <c r="T38" s="170"/>
      <c r="U38" s="170"/>
      <c r="V38" s="170"/>
      <c r="W38" s="170"/>
      <c r="X38" s="170"/>
      <c r="Y38" s="170"/>
      <c r="Z38" s="170"/>
      <c r="AA38" s="170"/>
      <c r="AB38" s="170"/>
      <c r="AC38" s="170"/>
      <c r="AD38" s="170"/>
      <c r="AE38" s="170"/>
    </row>
    <row r="39" spans="1:31" ht="15" x14ac:dyDescent="0.25">
      <c r="A39" s="128"/>
      <c r="B39" s="387"/>
      <c r="C39" s="387"/>
      <c r="D39" s="387"/>
      <c r="E39" s="387"/>
      <c r="F39" s="387"/>
      <c r="G39" s="387"/>
      <c r="H39" s="387"/>
      <c r="I39" s="387"/>
      <c r="J39" s="387"/>
      <c r="K39" s="387"/>
      <c r="L39" s="170"/>
      <c r="M39" s="170"/>
      <c r="N39" s="170"/>
      <c r="O39" s="170"/>
      <c r="P39" s="170"/>
      <c r="Q39" s="170"/>
      <c r="R39" s="170"/>
      <c r="S39" s="170"/>
      <c r="T39" s="170"/>
      <c r="U39" s="170"/>
      <c r="V39" s="170"/>
      <c r="W39" s="170"/>
      <c r="X39" s="170"/>
      <c r="Y39" s="170"/>
      <c r="Z39" s="170"/>
      <c r="AA39" s="170"/>
      <c r="AB39" s="170"/>
      <c r="AC39" s="170"/>
      <c r="AD39" s="170"/>
      <c r="AE39" s="170"/>
    </row>
    <row r="40" spans="1:31" ht="15" x14ac:dyDescent="0.25">
      <c r="A40" s="128"/>
      <c r="B40" s="387"/>
      <c r="C40" s="387"/>
      <c r="D40" s="387"/>
      <c r="E40" s="387"/>
      <c r="F40" s="387"/>
      <c r="G40" s="387"/>
      <c r="H40" s="387"/>
      <c r="I40" s="387"/>
      <c r="J40" s="387"/>
      <c r="K40" s="387"/>
      <c r="L40" s="170"/>
      <c r="M40" s="170"/>
      <c r="N40" s="170"/>
      <c r="O40" s="170"/>
      <c r="P40" s="170"/>
      <c r="Q40" s="170"/>
      <c r="R40" s="170"/>
      <c r="S40" s="170"/>
      <c r="T40" s="170"/>
      <c r="U40" s="170"/>
      <c r="V40" s="170"/>
      <c r="W40" s="170"/>
      <c r="X40" s="170"/>
      <c r="Y40" s="170"/>
      <c r="Z40" s="170"/>
      <c r="AA40" s="170"/>
      <c r="AB40" s="170"/>
      <c r="AC40" s="170"/>
      <c r="AD40" s="170"/>
      <c r="AE40" s="170"/>
    </row>
    <row r="41" spans="1:31" ht="15" x14ac:dyDescent="0.25">
      <c r="A41" s="128"/>
      <c r="B41" s="84"/>
      <c r="C41" s="84"/>
      <c r="D41" s="84"/>
      <c r="E41" s="84"/>
      <c r="F41" s="84"/>
      <c r="G41" s="84"/>
      <c r="H41" s="84"/>
      <c r="I41" s="84"/>
      <c r="J41" s="84"/>
      <c r="K41" s="84"/>
      <c r="L41" s="170"/>
      <c r="M41" s="170"/>
      <c r="N41" s="170"/>
      <c r="O41" s="170"/>
      <c r="P41" s="170"/>
      <c r="Q41" s="170"/>
      <c r="R41" s="170"/>
      <c r="S41" s="170"/>
      <c r="T41" s="170"/>
      <c r="U41" s="170"/>
      <c r="V41" s="170"/>
      <c r="W41" s="170"/>
      <c r="X41" s="170"/>
      <c r="Y41" s="170"/>
      <c r="Z41" s="170"/>
      <c r="AA41" s="170"/>
      <c r="AB41" s="170"/>
      <c r="AC41" s="170"/>
      <c r="AD41" s="170"/>
      <c r="AE41" s="170"/>
    </row>
    <row r="42" spans="1:31" ht="15" x14ac:dyDescent="0.25">
      <c r="A42" s="128"/>
      <c r="B42" s="84"/>
      <c r="C42" s="84"/>
      <c r="D42" s="84"/>
      <c r="E42" s="84"/>
      <c r="F42" s="84"/>
      <c r="G42" s="84"/>
      <c r="H42" s="84"/>
      <c r="I42" s="84"/>
      <c r="J42" s="84"/>
      <c r="K42" s="84"/>
      <c r="L42" s="170"/>
      <c r="M42" s="170"/>
      <c r="N42" s="170"/>
      <c r="O42" s="170"/>
      <c r="P42" s="170"/>
      <c r="Q42" s="170"/>
      <c r="R42" s="170"/>
      <c r="S42" s="170"/>
      <c r="T42" s="170"/>
      <c r="U42" s="170"/>
      <c r="V42" s="170"/>
      <c r="W42" s="170"/>
      <c r="X42" s="170"/>
      <c r="Y42" s="170"/>
      <c r="Z42" s="170"/>
      <c r="AA42" s="170"/>
      <c r="AB42" s="170"/>
      <c r="AC42" s="170"/>
      <c r="AD42" s="170"/>
      <c r="AE42" s="170"/>
    </row>
    <row r="43" spans="1:31" ht="15" x14ac:dyDescent="0.25">
      <c r="A43" s="128"/>
      <c r="B43" s="387"/>
      <c r="C43" s="387"/>
      <c r="D43" s="72"/>
      <c r="E43" s="72"/>
      <c r="F43" s="72"/>
      <c r="G43" s="72"/>
      <c r="H43" s="128"/>
      <c r="I43" s="128"/>
      <c r="J43" s="128"/>
      <c r="K43" s="128"/>
      <c r="L43" s="170"/>
      <c r="M43" s="170"/>
      <c r="N43" s="170"/>
      <c r="O43" s="170"/>
      <c r="P43" s="170"/>
      <c r="Q43" s="170"/>
      <c r="R43" s="170"/>
      <c r="S43" s="170"/>
      <c r="T43" s="170"/>
      <c r="U43" s="170"/>
      <c r="V43" s="170"/>
      <c r="W43" s="170"/>
      <c r="X43" s="170"/>
      <c r="Y43" s="170"/>
      <c r="Z43" s="170"/>
      <c r="AA43" s="170"/>
      <c r="AB43" s="170"/>
      <c r="AC43" s="170"/>
      <c r="AD43" s="170"/>
      <c r="AE43" s="170"/>
    </row>
    <row r="44" spans="1:31" x14ac:dyDescent="0.25">
      <c r="A44" s="128"/>
      <c r="B44" s="128"/>
      <c r="C44" s="128"/>
      <c r="D44" s="128"/>
      <c r="E44" s="128"/>
      <c r="F44" s="128"/>
      <c r="G44" s="128"/>
      <c r="H44" s="128"/>
      <c r="I44" s="128"/>
      <c r="J44" s="128"/>
      <c r="K44" s="128"/>
      <c r="L44" s="170"/>
      <c r="M44" s="170"/>
      <c r="N44" s="170"/>
      <c r="O44" s="170"/>
      <c r="P44" s="170"/>
      <c r="Q44" s="170"/>
      <c r="R44" s="170"/>
      <c r="S44" s="170"/>
      <c r="T44" s="170"/>
      <c r="U44" s="170"/>
      <c r="V44" s="170"/>
      <c r="W44" s="170"/>
      <c r="X44" s="170"/>
      <c r="Y44" s="170"/>
      <c r="Z44" s="170"/>
      <c r="AA44" s="170"/>
      <c r="AB44" s="170"/>
      <c r="AC44" s="170"/>
      <c r="AD44" s="170"/>
      <c r="AE44" s="170"/>
    </row>
    <row r="45" spans="1:31" x14ac:dyDescent="0.25">
      <c r="A45" s="128"/>
      <c r="B45" s="128"/>
      <c r="C45" s="128"/>
      <c r="D45" s="128"/>
      <c r="E45" s="128"/>
      <c r="F45" s="128"/>
      <c r="G45" s="128"/>
      <c r="H45" s="128"/>
      <c r="I45" s="128"/>
      <c r="J45" s="128"/>
      <c r="K45" s="128"/>
      <c r="L45" s="170"/>
      <c r="M45" s="170"/>
      <c r="N45" s="170"/>
      <c r="O45" s="170"/>
      <c r="P45" s="170"/>
      <c r="Q45" s="170"/>
      <c r="R45" s="170"/>
      <c r="S45" s="170"/>
      <c r="T45" s="170"/>
      <c r="U45" s="170"/>
      <c r="V45" s="170"/>
      <c r="W45" s="170"/>
      <c r="X45" s="170"/>
      <c r="Y45" s="170"/>
      <c r="Z45" s="170"/>
      <c r="AA45" s="170"/>
      <c r="AB45" s="170"/>
      <c r="AC45" s="170"/>
      <c r="AD45" s="170"/>
      <c r="AE45" s="170"/>
    </row>
    <row r="46" spans="1:31" ht="13.8" x14ac:dyDescent="0.25">
      <c r="A46" s="128"/>
      <c r="B46" s="128"/>
      <c r="C46" s="128"/>
      <c r="D46" s="468" t="s">
        <v>233</v>
      </c>
      <c r="E46" s="468"/>
      <c r="F46" s="128"/>
      <c r="G46" s="128"/>
      <c r="H46" s="128"/>
      <c r="I46" s="128"/>
      <c r="J46" s="128"/>
      <c r="K46" s="128"/>
      <c r="L46" s="170"/>
      <c r="M46" s="170"/>
      <c r="N46" s="170"/>
      <c r="O46" s="170"/>
      <c r="P46" s="170"/>
      <c r="Q46" s="170"/>
      <c r="R46" s="170"/>
      <c r="S46" s="170"/>
      <c r="T46" s="170"/>
      <c r="U46" s="170"/>
      <c r="V46" s="170"/>
      <c r="W46" s="170"/>
      <c r="X46" s="170"/>
      <c r="Y46" s="170"/>
      <c r="Z46" s="170"/>
      <c r="AA46" s="170"/>
      <c r="AB46" s="170"/>
      <c r="AC46" s="170"/>
      <c r="AD46" s="170"/>
      <c r="AE46" s="170"/>
    </row>
    <row r="47" spans="1:31" ht="13.8" x14ac:dyDescent="0.25">
      <c r="A47" s="128"/>
      <c r="B47" s="128"/>
      <c r="C47" s="128"/>
      <c r="D47" s="212"/>
      <c r="E47" s="212"/>
      <c r="F47" s="128"/>
      <c r="G47" s="128"/>
      <c r="H47" s="128"/>
      <c r="I47" s="128"/>
      <c r="J47" s="128"/>
      <c r="K47" s="128"/>
      <c r="L47" s="170"/>
      <c r="M47" s="170"/>
      <c r="N47" s="170"/>
      <c r="O47" s="170"/>
      <c r="P47" s="170"/>
      <c r="Q47" s="170"/>
      <c r="R47" s="170"/>
      <c r="S47" s="170"/>
      <c r="T47" s="170"/>
      <c r="U47" s="170"/>
      <c r="V47" s="170"/>
      <c r="W47" s="170"/>
      <c r="X47" s="170"/>
      <c r="Y47" s="170"/>
      <c r="Z47" s="170"/>
      <c r="AA47" s="170"/>
      <c r="AB47" s="170"/>
      <c r="AC47" s="170"/>
      <c r="AD47" s="170"/>
      <c r="AE47" s="170"/>
    </row>
    <row r="48" spans="1:31" ht="13.8" x14ac:dyDescent="0.25">
      <c r="A48" s="128"/>
      <c r="B48" s="128"/>
      <c r="C48" s="129"/>
      <c r="D48" s="469" t="s">
        <v>272</v>
      </c>
      <c r="E48" s="469"/>
      <c r="F48" s="128"/>
      <c r="G48" s="128"/>
      <c r="H48" s="128"/>
      <c r="I48" s="128"/>
      <c r="J48" s="128"/>
      <c r="K48" s="128"/>
      <c r="L48" s="170"/>
      <c r="M48" s="170"/>
      <c r="N48" s="170"/>
      <c r="O48" s="170"/>
      <c r="P48" s="170"/>
      <c r="Q48" s="170"/>
      <c r="R48" s="170"/>
      <c r="S48" s="170"/>
      <c r="T48" s="170"/>
      <c r="U48" s="170"/>
      <c r="V48" s="170"/>
      <c r="W48" s="170"/>
      <c r="X48" s="170"/>
      <c r="Y48" s="170"/>
      <c r="Z48" s="170"/>
      <c r="AA48" s="170"/>
      <c r="AB48" s="170"/>
      <c r="AC48" s="170"/>
      <c r="AD48" s="170"/>
      <c r="AE48" s="170"/>
    </row>
    <row r="49" spans="1:31" ht="13.8" x14ac:dyDescent="0.25">
      <c r="A49" s="128"/>
      <c r="B49" s="128"/>
      <c r="C49" s="129"/>
      <c r="D49" s="213"/>
      <c r="E49" s="213"/>
      <c r="F49" s="128"/>
      <c r="G49" s="128"/>
      <c r="H49" s="128"/>
      <c r="I49" s="128"/>
      <c r="J49" s="128"/>
      <c r="K49" s="128"/>
      <c r="L49" s="170"/>
      <c r="M49" s="170"/>
      <c r="N49" s="170"/>
      <c r="O49" s="170"/>
      <c r="P49" s="170"/>
      <c r="Q49" s="170"/>
      <c r="R49" s="170"/>
      <c r="S49" s="170"/>
      <c r="T49" s="170"/>
      <c r="U49" s="170"/>
      <c r="V49" s="170"/>
      <c r="W49" s="170"/>
      <c r="X49" s="170"/>
      <c r="Y49" s="170"/>
      <c r="Z49" s="170"/>
      <c r="AA49" s="170"/>
      <c r="AB49" s="170"/>
      <c r="AC49" s="170"/>
      <c r="AD49" s="170"/>
      <c r="AE49" s="170"/>
    </row>
    <row r="50" spans="1:31" ht="13.8" x14ac:dyDescent="0.25">
      <c r="A50" s="128"/>
      <c r="B50" s="128"/>
      <c r="C50" s="129"/>
      <c r="D50" s="213"/>
      <c r="E50" s="213"/>
      <c r="F50" s="128"/>
      <c r="G50" s="128"/>
      <c r="H50" s="128"/>
      <c r="I50" s="128"/>
      <c r="J50" s="128"/>
      <c r="K50" s="128"/>
      <c r="L50" s="170"/>
      <c r="M50" s="170"/>
      <c r="N50" s="170"/>
      <c r="O50" s="170"/>
      <c r="P50" s="170"/>
      <c r="Q50" s="170"/>
      <c r="R50" s="170"/>
      <c r="S50" s="170"/>
      <c r="T50" s="170"/>
      <c r="U50" s="170"/>
      <c r="V50" s="170"/>
      <c r="W50" s="170"/>
      <c r="X50" s="170"/>
      <c r="Y50" s="170"/>
      <c r="Z50" s="170"/>
      <c r="AA50" s="170"/>
      <c r="AB50" s="170"/>
      <c r="AC50" s="170"/>
      <c r="AD50" s="170"/>
      <c r="AE50" s="170"/>
    </row>
    <row r="51" spans="1:31" ht="13.8" x14ac:dyDescent="0.25">
      <c r="A51" s="128"/>
      <c r="B51" s="128"/>
      <c r="C51" s="129"/>
      <c r="D51" s="213"/>
      <c r="E51" s="213"/>
      <c r="F51" s="128"/>
      <c r="G51" s="128"/>
      <c r="H51" s="128"/>
      <c r="I51" s="128"/>
      <c r="J51" s="128"/>
      <c r="K51" s="128"/>
      <c r="L51" s="170"/>
      <c r="M51" s="170"/>
      <c r="N51" s="170"/>
      <c r="O51" s="170"/>
      <c r="P51" s="170"/>
      <c r="Q51" s="170"/>
      <c r="R51" s="170"/>
      <c r="S51" s="170"/>
      <c r="T51" s="170"/>
      <c r="U51" s="170"/>
      <c r="V51" s="170"/>
      <c r="W51" s="170"/>
      <c r="X51" s="170"/>
      <c r="Y51" s="170"/>
      <c r="Z51" s="170"/>
      <c r="AA51" s="170"/>
      <c r="AB51" s="170"/>
      <c r="AC51" s="170"/>
      <c r="AD51" s="170"/>
      <c r="AE51" s="170"/>
    </row>
    <row r="52" spans="1:31" ht="13.8" x14ac:dyDescent="0.25">
      <c r="A52" s="128"/>
      <c r="B52" s="128"/>
      <c r="C52" s="128"/>
      <c r="D52" s="470"/>
      <c r="E52" s="470"/>
      <c r="F52" s="128"/>
      <c r="G52" s="128"/>
      <c r="H52" s="128"/>
      <c r="I52" s="128"/>
      <c r="J52" s="128"/>
      <c r="K52" s="128"/>
      <c r="L52" s="170"/>
      <c r="M52" s="170"/>
      <c r="N52" s="170"/>
      <c r="O52" s="170"/>
      <c r="P52" s="170"/>
      <c r="Q52" s="170"/>
      <c r="R52" s="170"/>
      <c r="S52" s="170"/>
      <c r="T52" s="170"/>
      <c r="U52" s="170"/>
      <c r="V52" s="170"/>
      <c r="W52" s="170"/>
      <c r="X52" s="170"/>
      <c r="Y52" s="170"/>
      <c r="Z52" s="170"/>
      <c r="AA52" s="170"/>
      <c r="AB52" s="170"/>
      <c r="AC52" s="170"/>
      <c r="AD52" s="170"/>
      <c r="AE52" s="170"/>
    </row>
    <row r="53" spans="1:31" ht="13.8" x14ac:dyDescent="0.25">
      <c r="A53" s="128"/>
      <c r="B53" s="128"/>
      <c r="C53" s="128"/>
      <c r="D53" s="470"/>
      <c r="E53" s="470"/>
      <c r="F53" s="128"/>
      <c r="G53" s="128"/>
      <c r="H53" s="128"/>
      <c r="I53" s="128"/>
      <c r="J53" s="128"/>
      <c r="K53" s="128"/>
      <c r="L53" s="170"/>
      <c r="M53" s="170"/>
      <c r="N53" s="170"/>
      <c r="O53" s="170"/>
      <c r="P53" s="170"/>
      <c r="Q53" s="170"/>
      <c r="R53" s="170"/>
      <c r="S53" s="170"/>
      <c r="T53" s="170"/>
      <c r="U53" s="170"/>
      <c r="V53" s="170"/>
      <c r="W53" s="170"/>
      <c r="X53" s="170"/>
      <c r="Y53" s="170"/>
      <c r="Z53" s="170"/>
      <c r="AA53" s="170"/>
      <c r="AB53" s="170"/>
      <c r="AC53" s="170"/>
      <c r="AD53" s="170"/>
      <c r="AE53" s="170"/>
    </row>
    <row r="54" spans="1:31" ht="12.75" customHeight="1" x14ac:dyDescent="0.25">
      <c r="A54" s="128"/>
      <c r="B54" s="128"/>
      <c r="C54" s="128"/>
      <c r="D54" s="128"/>
      <c r="E54" s="156"/>
      <c r="F54" s="128"/>
      <c r="G54" s="128"/>
      <c r="H54" s="128"/>
      <c r="I54" s="128"/>
      <c r="J54" s="128"/>
      <c r="K54" s="128"/>
      <c r="L54" s="170"/>
      <c r="M54" s="170"/>
      <c r="N54" s="170"/>
      <c r="O54" s="170"/>
      <c r="P54" s="170"/>
      <c r="Q54" s="170"/>
      <c r="R54" s="170"/>
      <c r="S54" s="170"/>
      <c r="T54" s="170"/>
      <c r="U54" s="170"/>
      <c r="V54" s="170"/>
      <c r="W54" s="170"/>
      <c r="X54" s="170"/>
      <c r="Y54" s="170"/>
      <c r="Z54" s="170"/>
      <c r="AA54" s="170"/>
      <c r="AB54" s="170"/>
      <c r="AC54" s="170"/>
      <c r="AD54" s="170"/>
      <c r="AE54" s="170"/>
    </row>
    <row r="55" spans="1:31" x14ac:dyDescent="0.25">
      <c r="A55" s="594"/>
      <c r="B55" s="594"/>
      <c r="C55" s="594"/>
      <c r="D55" s="594"/>
      <c r="E55" s="594"/>
      <c r="F55" s="594"/>
      <c r="G55" s="255"/>
      <c r="H55" s="128"/>
      <c r="I55" s="128"/>
      <c r="J55" s="128"/>
      <c r="K55" s="128"/>
      <c r="L55" s="170"/>
      <c r="M55" s="170"/>
      <c r="N55" s="170"/>
      <c r="O55" s="170"/>
      <c r="P55" s="170"/>
      <c r="Q55" s="170"/>
      <c r="R55" s="170"/>
      <c r="S55" s="170"/>
      <c r="T55" s="170"/>
      <c r="U55" s="170"/>
      <c r="V55" s="170"/>
      <c r="W55" s="170"/>
      <c r="X55" s="170"/>
      <c r="Y55" s="170"/>
      <c r="Z55" s="170"/>
      <c r="AA55" s="170"/>
      <c r="AB55" s="170"/>
      <c r="AC55" s="170"/>
      <c r="AD55" s="170"/>
      <c r="AE55" s="170"/>
    </row>
    <row r="56" spans="1:31" x14ac:dyDescent="0.25">
      <c r="A56" s="463"/>
      <c r="B56" s="463"/>
      <c r="C56" s="463"/>
      <c r="D56" s="463"/>
      <c r="E56" s="463"/>
      <c r="F56" s="463"/>
      <c r="G56" s="257"/>
      <c r="H56" s="128"/>
      <c r="I56" s="128"/>
      <c r="J56" s="128"/>
      <c r="K56" s="128"/>
      <c r="L56" s="170"/>
      <c r="M56" s="170"/>
      <c r="N56" s="170"/>
      <c r="O56" s="170"/>
      <c r="P56" s="170"/>
      <c r="Q56" s="170"/>
      <c r="R56" s="170"/>
      <c r="S56" s="170"/>
      <c r="T56" s="170"/>
      <c r="U56" s="170"/>
      <c r="V56" s="170"/>
      <c r="W56" s="170"/>
      <c r="X56" s="170"/>
      <c r="Y56" s="170"/>
      <c r="Z56" s="170"/>
      <c r="AA56" s="170"/>
      <c r="AB56" s="170"/>
      <c r="AC56" s="170"/>
      <c r="AD56" s="170"/>
      <c r="AE56" s="170"/>
    </row>
    <row r="57" spans="1:31" x14ac:dyDescent="0.25">
      <c r="A57" s="463"/>
      <c r="B57" s="463"/>
      <c r="C57" s="463"/>
      <c r="D57" s="463"/>
      <c r="E57" s="85"/>
      <c r="F57" s="128"/>
      <c r="G57" s="128"/>
      <c r="H57" s="128"/>
      <c r="I57" s="128"/>
      <c r="J57" s="128"/>
      <c r="K57" s="128"/>
      <c r="L57" s="170"/>
      <c r="M57" s="170"/>
      <c r="N57" s="170"/>
      <c r="O57" s="170"/>
      <c r="P57" s="170"/>
      <c r="Q57" s="170"/>
      <c r="R57" s="170"/>
      <c r="S57" s="170"/>
      <c r="T57" s="170"/>
      <c r="U57" s="170"/>
      <c r="V57" s="170"/>
      <c r="W57" s="170"/>
      <c r="X57" s="170"/>
      <c r="Y57" s="170"/>
      <c r="Z57" s="170"/>
      <c r="AA57" s="170"/>
      <c r="AB57" s="170"/>
      <c r="AC57" s="170"/>
      <c r="AD57" s="170"/>
      <c r="AE57" s="170"/>
    </row>
    <row r="58" spans="1:31" x14ac:dyDescent="0.25">
      <c r="A58" s="128"/>
      <c r="B58" s="594"/>
      <c r="C58" s="594"/>
      <c r="D58" s="128"/>
      <c r="E58" s="128"/>
      <c r="F58" s="128"/>
      <c r="G58" s="128"/>
      <c r="H58" s="128"/>
      <c r="I58" s="128"/>
      <c r="J58" s="128"/>
      <c r="K58" s="128"/>
      <c r="L58" s="170"/>
      <c r="M58" s="170"/>
      <c r="N58" s="170"/>
      <c r="O58" s="170"/>
      <c r="P58" s="170"/>
      <c r="Q58" s="170"/>
      <c r="R58" s="170"/>
      <c r="S58" s="170"/>
      <c r="T58" s="170"/>
      <c r="U58" s="170"/>
      <c r="V58" s="170"/>
      <c r="W58" s="170"/>
      <c r="X58" s="170"/>
      <c r="Y58" s="170"/>
      <c r="Z58" s="170"/>
      <c r="AA58" s="170"/>
      <c r="AB58" s="170"/>
      <c r="AC58" s="170"/>
      <c r="AD58" s="170"/>
      <c r="AE58" s="170"/>
    </row>
    <row r="59" spans="1:31" x14ac:dyDescent="0.25">
      <c r="A59" s="128"/>
      <c r="B59" s="128"/>
      <c r="C59" s="128"/>
      <c r="D59" s="128"/>
      <c r="E59" s="128"/>
      <c r="F59" s="128"/>
      <c r="G59" s="128"/>
      <c r="H59" s="128"/>
      <c r="I59" s="128"/>
      <c r="J59" s="128"/>
      <c r="K59" s="128"/>
      <c r="L59" s="170"/>
      <c r="M59" s="170"/>
      <c r="N59" s="170"/>
      <c r="O59" s="170"/>
      <c r="P59" s="170"/>
      <c r="Q59" s="170"/>
      <c r="R59" s="170"/>
      <c r="S59" s="170"/>
      <c r="T59" s="170"/>
      <c r="U59" s="170"/>
      <c r="V59" s="170"/>
      <c r="W59" s="170"/>
      <c r="X59" s="170"/>
      <c r="Y59" s="170"/>
      <c r="Z59" s="170"/>
      <c r="AA59" s="170"/>
      <c r="AB59" s="170"/>
      <c r="AC59" s="170"/>
      <c r="AD59" s="170"/>
      <c r="AE59" s="170"/>
    </row>
    <row r="60" spans="1:31" x14ac:dyDescent="0.25">
      <c r="A60" s="128"/>
      <c r="B60" s="128"/>
      <c r="C60" s="128"/>
      <c r="D60" s="128"/>
      <c r="E60" s="128"/>
      <c r="F60" s="128"/>
      <c r="G60" s="128"/>
      <c r="H60" s="128"/>
      <c r="I60" s="128"/>
      <c r="J60" s="128"/>
      <c r="K60" s="128"/>
      <c r="L60" s="170"/>
      <c r="M60" s="170"/>
      <c r="N60" s="170"/>
      <c r="O60" s="170"/>
      <c r="P60" s="170"/>
      <c r="Q60" s="170"/>
      <c r="R60" s="170"/>
      <c r="S60" s="170"/>
      <c r="T60" s="170"/>
      <c r="U60" s="170"/>
      <c r="V60" s="170"/>
      <c r="W60" s="170"/>
      <c r="X60" s="170"/>
      <c r="Y60" s="170"/>
      <c r="Z60" s="170"/>
      <c r="AA60" s="170"/>
      <c r="AB60" s="170"/>
      <c r="AC60" s="170"/>
      <c r="AD60" s="170"/>
      <c r="AE60" s="170"/>
    </row>
    <row r="61" spans="1:31" x14ac:dyDescent="0.25">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row>
    <row r="62" spans="1:31" x14ac:dyDescent="0.25">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row>
    <row r="63" spans="1:31" x14ac:dyDescent="0.25">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row>
    <row r="64" spans="1:31" x14ac:dyDescent="0.25">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row>
    <row r="65" spans="1:31" x14ac:dyDescent="0.25">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row>
    <row r="66" spans="1:31" x14ac:dyDescent="0.25">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row>
    <row r="67" spans="1:31" x14ac:dyDescent="0.25">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row>
    <row r="68" spans="1:31" x14ac:dyDescent="0.25">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row>
    <row r="69" spans="1:31" x14ac:dyDescent="0.25">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row>
    <row r="70" spans="1:31" x14ac:dyDescent="0.25">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row>
    <row r="71" spans="1:31" x14ac:dyDescent="0.25">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row>
    <row r="72" spans="1:31" x14ac:dyDescent="0.25">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row>
    <row r="73" spans="1:31" x14ac:dyDescent="0.25">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row>
    <row r="74" spans="1:31" x14ac:dyDescent="0.25">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row>
    <row r="75" spans="1:31" x14ac:dyDescent="0.25">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row>
    <row r="76" spans="1:31" x14ac:dyDescent="0.25">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row>
    <row r="77" spans="1:31" x14ac:dyDescent="0.25">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row>
    <row r="78" spans="1:31" x14ac:dyDescent="0.25">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row>
    <row r="79" spans="1:31" x14ac:dyDescent="0.25">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row>
    <row r="80" spans="1:31" x14ac:dyDescent="0.25">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row>
    <row r="81" spans="1:31" x14ac:dyDescent="0.25">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row>
    <row r="82" spans="1:31" x14ac:dyDescent="0.25">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row>
    <row r="83" spans="1:31" x14ac:dyDescent="0.25">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row>
    <row r="84" spans="1:31" x14ac:dyDescent="0.25">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row>
    <row r="85" spans="1:31" x14ac:dyDescent="0.25">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row>
    <row r="86" spans="1:31" x14ac:dyDescent="0.25">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row>
    <row r="87" spans="1:31" x14ac:dyDescent="0.25">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row>
    <row r="88" spans="1:31" x14ac:dyDescent="0.25">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row>
    <row r="89" spans="1:31" x14ac:dyDescent="0.25">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row>
    <row r="90" spans="1:31" x14ac:dyDescent="0.25">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row>
    <row r="91" spans="1:31" x14ac:dyDescent="0.25">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row>
    <row r="92" spans="1:31" x14ac:dyDescent="0.25">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row>
    <row r="93" spans="1:31" x14ac:dyDescent="0.25">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row>
    <row r="94" spans="1:31" x14ac:dyDescent="0.25">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row>
    <row r="95" spans="1:31" x14ac:dyDescent="0.25">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row>
    <row r="96" spans="1:31" x14ac:dyDescent="0.25">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row>
    <row r="97" spans="1:31" x14ac:dyDescent="0.25">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row>
    <row r="98" spans="1:31" x14ac:dyDescent="0.25">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row>
    <row r="99" spans="1:31" x14ac:dyDescent="0.25">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row>
    <row r="100" spans="1:31" x14ac:dyDescent="0.25">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row>
    <row r="101" spans="1:31" x14ac:dyDescent="0.25">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row>
    <row r="102" spans="1:31" x14ac:dyDescent="0.25">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0"/>
    </row>
    <row r="103" spans="1:31" x14ac:dyDescent="0.25">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row>
    <row r="104" spans="1:31" x14ac:dyDescent="0.25">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row>
    <row r="105" spans="1:31" x14ac:dyDescent="0.25">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row>
    <row r="106" spans="1:31" x14ac:dyDescent="0.25">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row>
    <row r="107" spans="1:31" x14ac:dyDescent="0.25">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row>
    <row r="108" spans="1:31" x14ac:dyDescent="0.25">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row>
    <row r="109" spans="1:31" x14ac:dyDescent="0.25">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row>
    <row r="110" spans="1:31" x14ac:dyDescent="0.25">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row>
    <row r="111" spans="1:31" x14ac:dyDescent="0.25">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row>
    <row r="112" spans="1:31" x14ac:dyDescent="0.25">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row>
    <row r="113" spans="1:31" x14ac:dyDescent="0.25">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row>
    <row r="114" spans="1:31" x14ac:dyDescent="0.25">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row>
    <row r="115" spans="1:31" x14ac:dyDescent="0.25">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row>
    <row r="116" spans="1:31" x14ac:dyDescent="0.25">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row>
    <row r="117" spans="1:31" x14ac:dyDescent="0.25">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row>
    <row r="118" spans="1:31" x14ac:dyDescent="0.25">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row>
    <row r="119" spans="1:31" x14ac:dyDescent="0.25">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row>
    <row r="120" spans="1:31" x14ac:dyDescent="0.25">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row>
    <row r="121" spans="1:31" x14ac:dyDescent="0.25">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row>
    <row r="122" spans="1:31" x14ac:dyDescent="0.25">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row>
    <row r="123" spans="1:31" x14ac:dyDescent="0.25">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row>
    <row r="124" spans="1:31" x14ac:dyDescent="0.25">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row>
    <row r="125" spans="1:31" x14ac:dyDescent="0.25">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row>
    <row r="126" spans="1:31" x14ac:dyDescent="0.25">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row>
    <row r="127" spans="1:31" x14ac:dyDescent="0.25">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row>
    <row r="128" spans="1:31" x14ac:dyDescent="0.25">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row>
    <row r="129" spans="1:31" x14ac:dyDescent="0.25">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row>
    <row r="130" spans="1:31" x14ac:dyDescent="0.25">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row>
    <row r="131" spans="1:31" x14ac:dyDescent="0.25">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row>
    <row r="132" spans="1:31" x14ac:dyDescent="0.25">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row>
    <row r="133" spans="1:31" x14ac:dyDescent="0.25">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row>
    <row r="134" spans="1:31" x14ac:dyDescent="0.25">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row>
    <row r="135" spans="1:31" x14ac:dyDescent="0.25">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row>
    <row r="136" spans="1:31" x14ac:dyDescent="0.25">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row>
    <row r="137" spans="1:31" x14ac:dyDescent="0.25">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row>
    <row r="138" spans="1:31" x14ac:dyDescent="0.25">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row>
    <row r="139" spans="1:31" x14ac:dyDescent="0.25">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row>
    <row r="140" spans="1:31" x14ac:dyDescent="0.25">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row>
    <row r="141" spans="1:31" x14ac:dyDescent="0.25">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row>
    <row r="142" spans="1:31" x14ac:dyDescent="0.25">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row>
    <row r="143" spans="1:31" x14ac:dyDescent="0.25">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row>
    <row r="144" spans="1:31" x14ac:dyDescent="0.25">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row>
    <row r="145" spans="1:31" x14ac:dyDescent="0.25">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row>
    <row r="146" spans="1:31" x14ac:dyDescent="0.25">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row>
    <row r="147" spans="1:31" x14ac:dyDescent="0.25">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row>
    <row r="148" spans="1:31" x14ac:dyDescent="0.25">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row>
    <row r="149" spans="1:31" x14ac:dyDescent="0.25">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row>
    <row r="150" spans="1:31" x14ac:dyDescent="0.25">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row>
    <row r="151" spans="1:31" x14ac:dyDescent="0.25">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row>
    <row r="152" spans="1:31" x14ac:dyDescent="0.25">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row>
    <row r="153" spans="1:31" x14ac:dyDescent="0.25">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row>
    <row r="154" spans="1:31" x14ac:dyDescent="0.25">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170"/>
      <c r="AE154" s="170"/>
    </row>
    <row r="155" spans="1:31" x14ac:dyDescent="0.25">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row>
    <row r="156" spans="1:31" x14ac:dyDescent="0.25">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row>
    <row r="157" spans="1:31" x14ac:dyDescent="0.25">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row>
    <row r="158" spans="1:31" x14ac:dyDescent="0.25">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row>
    <row r="159" spans="1:31" x14ac:dyDescent="0.25">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row>
    <row r="160" spans="1:31" x14ac:dyDescent="0.25">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row>
    <row r="161" spans="1:31" x14ac:dyDescent="0.25">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row>
    <row r="162" spans="1:31" x14ac:dyDescent="0.25">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row>
    <row r="163" spans="1:31" x14ac:dyDescent="0.25">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row>
    <row r="164" spans="1:31" x14ac:dyDescent="0.25">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row>
    <row r="165" spans="1:31" x14ac:dyDescent="0.25">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row>
    <row r="166" spans="1:31" x14ac:dyDescent="0.25">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row>
    <row r="167" spans="1:31" x14ac:dyDescent="0.25">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row>
    <row r="168" spans="1:31" x14ac:dyDescent="0.25">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row>
    <row r="169" spans="1:31" x14ac:dyDescent="0.25">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row>
    <row r="170" spans="1:31" x14ac:dyDescent="0.25">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170"/>
      <c r="AE170" s="170"/>
    </row>
    <row r="171" spans="1:31" x14ac:dyDescent="0.25">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E171" s="170"/>
    </row>
    <row r="172" spans="1:31" x14ac:dyDescent="0.25">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row>
    <row r="173" spans="1:31" x14ac:dyDescent="0.25">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row>
    <row r="174" spans="1:31" x14ac:dyDescent="0.25">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row>
    <row r="175" spans="1:31" x14ac:dyDescent="0.25">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row>
    <row r="176" spans="1:31" x14ac:dyDescent="0.25">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row>
    <row r="177" spans="1:31" x14ac:dyDescent="0.25">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row>
    <row r="178" spans="1:31" x14ac:dyDescent="0.25">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row>
    <row r="179" spans="1:31" x14ac:dyDescent="0.25">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row>
    <row r="180" spans="1:31" x14ac:dyDescent="0.25">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row>
    <row r="181" spans="1:31" x14ac:dyDescent="0.25">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row>
    <row r="182" spans="1:31" x14ac:dyDescent="0.25">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row>
    <row r="183" spans="1:31" x14ac:dyDescent="0.25">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row>
    <row r="184" spans="1:31" x14ac:dyDescent="0.25">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c r="AB184" s="170"/>
      <c r="AC184" s="170"/>
      <c r="AD184" s="170"/>
      <c r="AE184" s="170"/>
    </row>
    <row r="185" spans="1:31" x14ac:dyDescent="0.25">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c r="AC185" s="170"/>
      <c r="AD185" s="170"/>
      <c r="AE185" s="170"/>
    </row>
    <row r="186" spans="1:31" x14ac:dyDescent="0.25">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row>
    <row r="187" spans="1:31" x14ac:dyDescent="0.25">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row>
    <row r="188" spans="1:31" x14ac:dyDescent="0.25">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row>
    <row r="189" spans="1:31" x14ac:dyDescent="0.25">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row>
    <row r="190" spans="1:31" x14ac:dyDescent="0.25">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row>
    <row r="191" spans="1:31" x14ac:dyDescent="0.25">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row>
    <row r="192" spans="1:31" x14ac:dyDescent="0.25">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0"/>
    </row>
    <row r="193" spans="1:31" x14ac:dyDescent="0.25">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c r="AE193" s="170"/>
    </row>
    <row r="194" spans="1:31" x14ac:dyDescent="0.25">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c r="AB194" s="170"/>
      <c r="AC194" s="170"/>
      <c r="AD194" s="170"/>
      <c r="AE194" s="170"/>
    </row>
    <row r="195" spans="1:31" x14ac:dyDescent="0.25">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c r="AB195" s="170"/>
      <c r="AC195" s="170"/>
      <c r="AD195" s="170"/>
      <c r="AE195" s="170"/>
    </row>
    <row r="196" spans="1:31" x14ac:dyDescent="0.25">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c r="AB196" s="170"/>
      <c r="AC196" s="170"/>
      <c r="AD196" s="170"/>
      <c r="AE196" s="170"/>
    </row>
    <row r="197" spans="1:31" x14ac:dyDescent="0.25">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row>
    <row r="198" spans="1:31" x14ac:dyDescent="0.25">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0"/>
    </row>
    <row r="199" spans="1:31" x14ac:dyDescent="0.25">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row>
    <row r="200" spans="1:31" x14ac:dyDescent="0.25">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c r="AA200" s="170"/>
      <c r="AB200" s="170"/>
      <c r="AC200" s="170"/>
      <c r="AD200" s="170"/>
      <c r="AE200" s="170"/>
    </row>
    <row r="201" spans="1:31" x14ac:dyDescent="0.25">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c r="AA201" s="170"/>
      <c r="AB201" s="170"/>
      <c r="AC201" s="170"/>
      <c r="AD201" s="170"/>
      <c r="AE201" s="170"/>
    </row>
    <row r="202" spans="1:31" x14ac:dyDescent="0.25">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170"/>
      <c r="AB202" s="170"/>
      <c r="AC202" s="170"/>
      <c r="AD202" s="170"/>
      <c r="AE202" s="170"/>
    </row>
    <row r="203" spans="1:31" x14ac:dyDescent="0.25">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0"/>
    </row>
    <row r="204" spans="1:31" x14ac:dyDescent="0.25">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c r="AB204" s="170"/>
      <c r="AC204" s="170"/>
      <c r="AD204" s="170"/>
      <c r="AE204" s="170"/>
    </row>
    <row r="205" spans="1:31" x14ac:dyDescent="0.25">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row>
    <row r="206" spans="1:31" x14ac:dyDescent="0.25">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row>
    <row r="207" spans="1:31" x14ac:dyDescent="0.25">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row>
    <row r="208" spans="1:31" x14ac:dyDescent="0.25">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row>
    <row r="209" spans="1:31" x14ac:dyDescent="0.25">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row>
    <row r="210" spans="1:31" x14ac:dyDescent="0.25">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c r="AB210" s="170"/>
      <c r="AC210" s="170"/>
      <c r="AD210" s="170"/>
      <c r="AE210" s="170"/>
    </row>
    <row r="211" spans="1:31" x14ac:dyDescent="0.25">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c r="AE211" s="170"/>
    </row>
    <row r="212" spans="1:31" x14ac:dyDescent="0.25">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c r="AB212" s="170"/>
      <c r="AC212" s="170"/>
      <c r="AD212" s="170"/>
      <c r="AE212" s="170"/>
    </row>
    <row r="213" spans="1:31" x14ac:dyDescent="0.25">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row>
    <row r="214" spans="1:31" x14ac:dyDescent="0.25">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row>
    <row r="215" spans="1:31" x14ac:dyDescent="0.25">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c r="AB215" s="170"/>
      <c r="AC215" s="170"/>
      <c r="AD215" s="170"/>
      <c r="AE215" s="170"/>
    </row>
    <row r="216" spans="1:31" x14ac:dyDescent="0.25">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row>
    <row r="217" spans="1:31" x14ac:dyDescent="0.25">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row>
    <row r="218" spans="1:31" x14ac:dyDescent="0.25">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70"/>
      <c r="AC218" s="170"/>
      <c r="AD218" s="170"/>
      <c r="AE218" s="170"/>
    </row>
    <row r="219" spans="1:31" x14ac:dyDescent="0.25">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c r="AB219" s="170"/>
      <c r="AC219" s="170"/>
      <c r="AD219" s="170"/>
      <c r="AE219" s="170"/>
    </row>
    <row r="220" spans="1:31" x14ac:dyDescent="0.25">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row>
    <row r="221" spans="1:31" x14ac:dyDescent="0.25">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row>
    <row r="222" spans="1:31" x14ac:dyDescent="0.25">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row>
    <row r="223" spans="1:31" x14ac:dyDescent="0.25">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c r="AB223" s="170"/>
      <c r="AC223" s="170"/>
      <c r="AD223" s="170"/>
      <c r="AE223" s="170"/>
    </row>
    <row r="224" spans="1:31" x14ac:dyDescent="0.25">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c r="AA224" s="170"/>
      <c r="AB224" s="170"/>
      <c r="AC224" s="170"/>
      <c r="AD224" s="170"/>
      <c r="AE224" s="170"/>
    </row>
    <row r="225" spans="1:31" x14ac:dyDescent="0.25">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row>
    <row r="226" spans="1:31" x14ac:dyDescent="0.25">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row>
    <row r="227" spans="1:31" x14ac:dyDescent="0.25">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E227" s="170"/>
    </row>
    <row r="228" spans="1:31" x14ac:dyDescent="0.25">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row>
    <row r="229" spans="1:31" x14ac:dyDescent="0.25">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row>
    <row r="230" spans="1:31" x14ac:dyDescent="0.25">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row>
    <row r="231" spans="1:31" x14ac:dyDescent="0.25">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row>
    <row r="232" spans="1:31" x14ac:dyDescent="0.25">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c r="AB232" s="170"/>
      <c r="AC232" s="170"/>
      <c r="AD232" s="170"/>
      <c r="AE232" s="170"/>
    </row>
    <row r="233" spans="1:31" x14ac:dyDescent="0.25">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c r="AC233" s="170"/>
      <c r="AD233" s="170"/>
      <c r="AE233" s="170"/>
    </row>
    <row r="234" spans="1:31" x14ac:dyDescent="0.25">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70"/>
      <c r="AB234" s="170"/>
      <c r="AC234" s="170"/>
      <c r="AD234" s="170"/>
      <c r="AE234" s="170"/>
    </row>
    <row r="235" spans="1:31" x14ac:dyDescent="0.25">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c r="AB235" s="170"/>
      <c r="AC235" s="170"/>
      <c r="AD235" s="170"/>
      <c r="AE235" s="170"/>
    </row>
    <row r="236" spans="1:31" x14ac:dyDescent="0.25">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c r="AB236" s="170"/>
      <c r="AC236" s="170"/>
      <c r="AD236" s="170"/>
      <c r="AE236" s="170"/>
    </row>
    <row r="237" spans="1:31" x14ac:dyDescent="0.25">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c r="AE237" s="170"/>
    </row>
    <row r="238" spans="1:31" x14ac:dyDescent="0.25">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E238" s="170"/>
    </row>
    <row r="239" spans="1:31" x14ac:dyDescent="0.25">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E239" s="170"/>
    </row>
    <row r="240" spans="1:31" x14ac:dyDescent="0.25">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c r="AB240" s="170"/>
      <c r="AC240" s="170"/>
      <c r="AD240" s="170"/>
      <c r="AE240" s="170"/>
    </row>
    <row r="241" spans="1:31" x14ac:dyDescent="0.25">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c r="AB241" s="170"/>
      <c r="AC241" s="170"/>
      <c r="AD241" s="170"/>
      <c r="AE241" s="170"/>
    </row>
    <row r="242" spans="1:31" x14ac:dyDescent="0.25">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row>
    <row r="243" spans="1:31" x14ac:dyDescent="0.25">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c r="AB243" s="170"/>
      <c r="AC243" s="170"/>
      <c r="AD243" s="170"/>
      <c r="AE243" s="170"/>
    </row>
    <row r="244" spans="1:31" x14ac:dyDescent="0.25">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c r="AC244" s="170"/>
      <c r="AD244" s="170"/>
      <c r="AE244" s="170"/>
    </row>
    <row r="245" spans="1:31" x14ac:dyDescent="0.25">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c r="AA245" s="170"/>
      <c r="AB245" s="170"/>
      <c r="AC245" s="170"/>
      <c r="AD245" s="170"/>
      <c r="AE245" s="170"/>
    </row>
    <row r="246" spans="1:31" x14ac:dyDescent="0.25">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E246" s="170"/>
    </row>
    <row r="247" spans="1:31" x14ac:dyDescent="0.25">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row>
    <row r="248" spans="1:31" x14ac:dyDescent="0.25">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row>
    <row r="249" spans="1:31" x14ac:dyDescent="0.25">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row>
    <row r="250" spans="1:31" x14ac:dyDescent="0.25">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row>
    <row r="251" spans="1:31" x14ac:dyDescent="0.25">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row>
    <row r="252" spans="1:31" x14ac:dyDescent="0.25">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0"/>
    </row>
    <row r="253" spans="1:31" x14ac:dyDescent="0.25">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c r="AB253" s="170"/>
      <c r="AC253" s="170"/>
      <c r="AD253" s="170"/>
      <c r="AE253" s="170"/>
    </row>
    <row r="254" spans="1:31" x14ac:dyDescent="0.25">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c r="AA254" s="170"/>
      <c r="AB254" s="170"/>
      <c r="AC254" s="170"/>
      <c r="AD254" s="170"/>
      <c r="AE254" s="170"/>
    </row>
    <row r="255" spans="1:31" x14ac:dyDescent="0.25">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c r="AA255" s="170"/>
      <c r="AB255" s="170"/>
      <c r="AC255" s="170"/>
      <c r="AD255" s="170"/>
      <c r="AE255" s="170"/>
    </row>
    <row r="256" spans="1:31" x14ac:dyDescent="0.25">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c r="AA256" s="170"/>
      <c r="AB256" s="170"/>
      <c r="AC256" s="170"/>
      <c r="AD256" s="170"/>
      <c r="AE256" s="170"/>
    </row>
    <row r="257" spans="1:31" x14ac:dyDescent="0.25">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c r="AA257" s="170"/>
      <c r="AB257" s="170"/>
      <c r="AC257" s="170"/>
      <c r="AD257" s="170"/>
      <c r="AE257" s="170"/>
    </row>
    <row r="258" spans="1:31" x14ac:dyDescent="0.25">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c r="AB258" s="170"/>
      <c r="AC258" s="170"/>
      <c r="AD258" s="170"/>
      <c r="AE258" s="170"/>
    </row>
    <row r="259" spans="1:31" x14ac:dyDescent="0.25">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c r="AA259" s="170"/>
      <c r="AB259" s="170"/>
      <c r="AC259" s="170"/>
      <c r="AD259" s="170"/>
      <c r="AE259" s="170"/>
    </row>
    <row r="260" spans="1:31" x14ac:dyDescent="0.25">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c r="AA260" s="170"/>
      <c r="AB260" s="170"/>
      <c r="AC260" s="170"/>
      <c r="AD260" s="170"/>
      <c r="AE260" s="170"/>
    </row>
    <row r="261" spans="1:31" x14ac:dyDescent="0.25">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c r="AB261" s="170"/>
      <c r="AC261" s="170"/>
      <c r="AD261" s="170"/>
      <c r="AE261" s="170"/>
    </row>
    <row r="262" spans="1:31" x14ac:dyDescent="0.25">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c r="AA262" s="170"/>
      <c r="AB262" s="170"/>
      <c r="AC262" s="170"/>
      <c r="AD262" s="170"/>
      <c r="AE262" s="170"/>
    </row>
    <row r="263" spans="1:31" x14ac:dyDescent="0.25">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c r="AB263" s="170"/>
      <c r="AC263" s="170"/>
      <c r="AD263" s="170"/>
      <c r="AE263" s="170"/>
    </row>
    <row r="264" spans="1:31" x14ac:dyDescent="0.25">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E264" s="170"/>
    </row>
    <row r="265" spans="1:31" x14ac:dyDescent="0.25">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c r="AA265" s="170"/>
      <c r="AB265" s="170"/>
      <c r="AC265" s="170"/>
      <c r="AD265" s="170"/>
      <c r="AE265" s="170"/>
    </row>
    <row r="266" spans="1:31" x14ac:dyDescent="0.25">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c r="AA266" s="170"/>
      <c r="AB266" s="170"/>
      <c r="AC266" s="170"/>
      <c r="AD266" s="170"/>
      <c r="AE266" s="170"/>
    </row>
    <row r="267" spans="1:31" x14ac:dyDescent="0.25">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c r="AA267" s="170"/>
      <c r="AB267" s="170"/>
      <c r="AC267" s="170"/>
      <c r="AD267" s="170"/>
      <c r="AE267" s="170"/>
    </row>
    <row r="268" spans="1:31" x14ac:dyDescent="0.25">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c r="AA268" s="170"/>
      <c r="AB268" s="170"/>
      <c r="AC268" s="170"/>
      <c r="AD268" s="170"/>
      <c r="AE268" s="170"/>
    </row>
    <row r="269" spans="1:31" x14ac:dyDescent="0.25">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c r="AA269" s="170"/>
      <c r="AB269" s="170"/>
      <c r="AC269" s="170"/>
      <c r="AD269" s="170"/>
      <c r="AE269" s="170"/>
    </row>
    <row r="270" spans="1:31" x14ac:dyDescent="0.25">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c r="AA270" s="170"/>
      <c r="AB270" s="170"/>
      <c r="AC270" s="170"/>
      <c r="AD270" s="170"/>
      <c r="AE270" s="170"/>
    </row>
    <row r="271" spans="1:31" x14ac:dyDescent="0.25">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c r="AA271" s="170"/>
      <c r="AB271" s="170"/>
      <c r="AC271" s="170"/>
      <c r="AD271" s="170"/>
      <c r="AE271" s="170"/>
    </row>
    <row r="272" spans="1:31" x14ac:dyDescent="0.25">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c r="AA272" s="170"/>
      <c r="AB272" s="170"/>
      <c r="AC272" s="170"/>
      <c r="AD272" s="170"/>
      <c r="AE272" s="170"/>
    </row>
    <row r="273" spans="1:31" x14ac:dyDescent="0.25">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c r="AA273" s="170"/>
      <c r="AB273" s="170"/>
      <c r="AC273" s="170"/>
      <c r="AD273" s="170"/>
      <c r="AE273" s="170"/>
    </row>
    <row r="274" spans="1:31" x14ac:dyDescent="0.25">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c r="AA274" s="170"/>
      <c r="AB274" s="170"/>
      <c r="AC274" s="170"/>
      <c r="AD274" s="170"/>
      <c r="AE274" s="170"/>
    </row>
    <row r="275" spans="1:31" x14ac:dyDescent="0.25">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c r="AA275" s="170"/>
      <c r="AB275" s="170"/>
      <c r="AC275" s="170"/>
      <c r="AD275" s="170"/>
      <c r="AE275" s="170"/>
    </row>
    <row r="276" spans="1:31" x14ac:dyDescent="0.25">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c r="AA276" s="170"/>
      <c r="AB276" s="170"/>
      <c r="AC276" s="170"/>
      <c r="AD276" s="170"/>
      <c r="AE276" s="170"/>
    </row>
    <row r="277" spans="1:31" x14ac:dyDescent="0.25">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c r="AA277" s="170"/>
      <c r="AB277" s="170"/>
      <c r="AC277" s="170"/>
      <c r="AD277" s="170"/>
      <c r="AE277" s="170"/>
    </row>
    <row r="278" spans="1:31" x14ac:dyDescent="0.25">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c r="AA278" s="170"/>
      <c r="AB278" s="170"/>
      <c r="AC278" s="170"/>
      <c r="AD278" s="170"/>
      <c r="AE278" s="170"/>
    </row>
    <row r="279" spans="1:31" x14ac:dyDescent="0.25">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c r="AA279" s="170"/>
      <c r="AB279" s="170"/>
      <c r="AC279" s="170"/>
      <c r="AD279" s="170"/>
      <c r="AE279" s="170"/>
    </row>
    <row r="280" spans="1:31" x14ac:dyDescent="0.25">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c r="AA280" s="170"/>
      <c r="AB280" s="170"/>
      <c r="AC280" s="170"/>
      <c r="AD280" s="170"/>
      <c r="AE280" s="170"/>
    </row>
    <row r="281" spans="1:31" x14ac:dyDescent="0.25">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c r="AA281" s="170"/>
      <c r="AB281" s="170"/>
      <c r="AC281" s="170"/>
      <c r="AD281" s="170"/>
      <c r="AE281" s="170"/>
    </row>
    <row r="282" spans="1:31" x14ac:dyDescent="0.25">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c r="AA282" s="170"/>
      <c r="AB282" s="170"/>
      <c r="AC282" s="170"/>
      <c r="AD282" s="170"/>
      <c r="AE282" s="170"/>
    </row>
    <row r="283" spans="1:31" x14ac:dyDescent="0.25">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c r="AA283" s="170"/>
      <c r="AB283" s="170"/>
      <c r="AC283" s="170"/>
      <c r="AD283" s="170"/>
      <c r="AE283" s="170"/>
    </row>
    <row r="284" spans="1:31" x14ac:dyDescent="0.25">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c r="AA284" s="170"/>
      <c r="AB284" s="170"/>
      <c r="AC284" s="170"/>
      <c r="AD284" s="170"/>
      <c r="AE284" s="170"/>
    </row>
    <row r="285" spans="1:31" x14ac:dyDescent="0.25">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c r="AA285" s="170"/>
      <c r="AB285" s="170"/>
      <c r="AC285" s="170"/>
      <c r="AD285" s="170"/>
      <c r="AE285" s="170"/>
    </row>
    <row r="286" spans="1:31" x14ac:dyDescent="0.25">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c r="AA286" s="170"/>
      <c r="AB286" s="170"/>
      <c r="AC286" s="170"/>
      <c r="AD286" s="170"/>
      <c r="AE286" s="170"/>
    </row>
    <row r="287" spans="1:31" x14ac:dyDescent="0.25">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c r="AA287" s="170"/>
      <c r="AB287" s="170"/>
      <c r="AC287" s="170"/>
      <c r="AD287" s="170"/>
      <c r="AE287" s="170"/>
    </row>
    <row r="288" spans="1:31" x14ac:dyDescent="0.25">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c r="AA288" s="170"/>
      <c r="AB288" s="170"/>
      <c r="AC288" s="170"/>
      <c r="AD288" s="170"/>
      <c r="AE288" s="170"/>
    </row>
    <row r="289" spans="1:31" x14ac:dyDescent="0.25">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c r="AA289" s="170"/>
      <c r="AB289" s="170"/>
      <c r="AC289" s="170"/>
      <c r="AD289" s="170"/>
      <c r="AE289" s="170"/>
    </row>
    <row r="290" spans="1:31" x14ac:dyDescent="0.25">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c r="AA290" s="170"/>
      <c r="AB290" s="170"/>
      <c r="AC290" s="170"/>
      <c r="AD290" s="170"/>
      <c r="AE290" s="170"/>
    </row>
    <row r="291" spans="1:31" x14ac:dyDescent="0.25">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c r="AA291" s="170"/>
      <c r="AB291" s="170"/>
      <c r="AC291" s="170"/>
      <c r="AD291" s="170"/>
      <c r="AE291" s="170"/>
    </row>
    <row r="292" spans="1:31" x14ac:dyDescent="0.25">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c r="AA292" s="170"/>
      <c r="AB292" s="170"/>
      <c r="AC292" s="170"/>
      <c r="AD292" s="170"/>
      <c r="AE292" s="170"/>
    </row>
    <row r="293" spans="1:31" x14ac:dyDescent="0.25">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c r="AA293" s="170"/>
      <c r="AB293" s="170"/>
      <c r="AC293" s="170"/>
      <c r="AD293" s="170"/>
      <c r="AE293" s="170"/>
    </row>
    <row r="294" spans="1:31" x14ac:dyDescent="0.25">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c r="AA294" s="170"/>
      <c r="AB294" s="170"/>
      <c r="AC294" s="170"/>
      <c r="AD294" s="170"/>
      <c r="AE294" s="170"/>
    </row>
    <row r="295" spans="1:31" x14ac:dyDescent="0.25">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row>
    <row r="296" spans="1:31" x14ac:dyDescent="0.25">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c r="AA296" s="170"/>
      <c r="AB296" s="170"/>
      <c r="AC296" s="170"/>
      <c r="AD296" s="170"/>
      <c r="AE296" s="170"/>
    </row>
    <row r="297" spans="1:31" x14ac:dyDescent="0.25">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c r="AA297" s="170"/>
      <c r="AB297" s="170"/>
      <c r="AC297" s="170"/>
      <c r="AD297" s="170"/>
      <c r="AE297" s="170"/>
    </row>
    <row r="298" spans="1:31" x14ac:dyDescent="0.25">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c r="AA298" s="170"/>
      <c r="AB298" s="170"/>
      <c r="AC298" s="170"/>
      <c r="AD298" s="170"/>
      <c r="AE298" s="170"/>
    </row>
    <row r="299" spans="1:31" x14ac:dyDescent="0.25">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c r="AA299" s="170"/>
      <c r="AB299" s="170"/>
      <c r="AC299" s="170"/>
      <c r="AD299" s="170"/>
      <c r="AE299" s="170"/>
    </row>
    <row r="300" spans="1:31" x14ac:dyDescent="0.25">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c r="AA300" s="170"/>
      <c r="AB300" s="170"/>
      <c r="AC300" s="170"/>
      <c r="AD300" s="170"/>
      <c r="AE300" s="170"/>
    </row>
    <row r="301" spans="1:31" x14ac:dyDescent="0.25">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c r="AA301" s="170"/>
      <c r="AB301" s="170"/>
      <c r="AC301" s="170"/>
      <c r="AD301" s="170"/>
      <c r="AE301" s="170"/>
    </row>
    <row r="302" spans="1:31" x14ac:dyDescent="0.25">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c r="AA302" s="170"/>
      <c r="AB302" s="170"/>
      <c r="AC302" s="170"/>
      <c r="AD302" s="170"/>
      <c r="AE302" s="170"/>
    </row>
    <row r="303" spans="1:31" x14ac:dyDescent="0.25">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c r="AA303" s="170"/>
      <c r="AB303" s="170"/>
      <c r="AC303" s="170"/>
      <c r="AD303" s="170"/>
      <c r="AE303" s="170"/>
    </row>
    <row r="304" spans="1:31" x14ac:dyDescent="0.25">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c r="AA304" s="170"/>
      <c r="AB304" s="170"/>
      <c r="AC304" s="170"/>
      <c r="AD304" s="170"/>
      <c r="AE304" s="170"/>
    </row>
    <row r="305" spans="1:31" x14ac:dyDescent="0.25">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c r="AA305" s="170"/>
      <c r="AB305" s="170"/>
      <c r="AC305" s="170"/>
      <c r="AD305" s="170"/>
      <c r="AE305" s="170"/>
    </row>
    <row r="306" spans="1:31" x14ac:dyDescent="0.25">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c r="AA306" s="170"/>
      <c r="AB306" s="170"/>
      <c r="AC306" s="170"/>
      <c r="AD306" s="170"/>
      <c r="AE306" s="170"/>
    </row>
    <row r="307" spans="1:31" x14ac:dyDescent="0.25">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row>
    <row r="308" spans="1:31" x14ac:dyDescent="0.25">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row>
    <row r="309" spans="1:31" x14ac:dyDescent="0.25">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c r="AA309" s="170"/>
      <c r="AB309" s="170"/>
      <c r="AC309" s="170"/>
      <c r="AD309" s="170"/>
      <c r="AE309" s="170"/>
    </row>
    <row r="310" spans="1:31" x14ac:dyDescent="0.25">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row>
    <row r="311" spans="1:31" x14ac:dyDescent="0.25">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row>
    <row r="312" spans="1:31" x14ac:dyDescent="0.25">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c r="AA312" s="170"/>
      <c r="AB312" s="170"/>
      <c r="AC312" s="170"/>
      <c r="AD312" s="170"/>
      <c r="AE312" s="170"/>
    </row>
    <row r="313" spans="1:31" x14ac:dyDescent="0.25">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c r="AA313" s="170"/>
      <c r="AB313" s="170"/>
      <c r="AC313" s="170"/>
      <c r="AD313" s="170"/>
      <c r="AE313" s="170"/>
    </row>
    <row r="314" spans="1:31" x14ac:dyDescent="0.25">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c r="AA314" s="170"/>
      <c r="AB314" s="170"/>
      <c r="AC314" s="170"/>
      <c r="AD314" s="170"/>
      <c r="AE314" s="170"/>
    </row>
    <row r="315" spans="1:31" x14ac:dyDescent="0.25">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c r="AA315" s="170"/>
      <c r="AB315" s="170"/>
      <c r="AC315" s="170"/>
      <c r="AD315" s="170"/>
      <c r="AE315" s="170"/>
    </row>
    <row r="316" spans="1:31" x14ac:dyDescent="0.25">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c r="AA316" s="170"/>
      <c r="AB316" s="170"/>
      <c r="AC316" s="170"/>
      <c r="AD316" s="170"/>
      <c r="AE316" s="170"/>
    </row>
    <row r="317" spans="1:31" x14ac:dyDescent="0.25">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c r="AA317" s="170"/>
      <c r="AB317" s="170"/>
      <c r="AC317" s="170"/>
      <c r="AD317" s="170"/>
      <c r="AE317" s="170"/>
    </row>
    <row r="318" spans="1:31" x14ac:dyDescent="0.25">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c r="AA318" s="170"/>
      <c r="AB318" s="170"/>
      <c r="AC318" s="170"/>
      <c r="AD318" s="170"/>
      <c r="AE318" s="170"/>
    </row>
    <row r="319" spans="1:31" x14ac:dyDescent="0.25">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c r="AA319" s="170"/>
      <c r="AB319" s="170"/>
      <c r="AC319" s="170"/>
      <c r="AD319" s="170"/>
      <c r="AE319" s="170"/>
    </row>
    <row r="320" spans="1:31" x14ac:dyDescent="0.25">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c r="AA320" s="170"/>
      <c r="AB320" s="170"/>
      <c r="AC320" s="170"/>
      <c r="AD320" s="170"/>
      <c r="AE320" s="170"/>
    </row>
    <row r="321" spans="1:31" x14ac:dyDescent="0.25">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c r="AA321" s="170"/>
      <c r="AB321" s="170"/>
      <c r="AC321" s="170"/>
      <c r="AD321" s="170"/>
      <c r="AE321" s="170"/>
    </row>
    <row r="322" spans="1:31" x14ac:dyDescent="0.25">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c r="AA322" s="170"/>
      <c r="AB322" s="170"/>
      <c r="AC322" s="170"/>
      <c r="AD322" s="170"/>
      <c r="AE322" s="170"/>
    </row>
    <row r="323" spans="1:31" x14ac:dyDescent="0.25">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c r="AA323" s="170"/>
      <c r="AB323" s="170"/>
      <c r="AC323" s="170"/>
      <c r="AD323" s="170"/>
      <c r="AE323" s="170"/>
    </row>
    <row r="324" spans="1:31" x14ac:dyDescent="0.25">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c r="AA324" s="170"/>
      <c r="AB324" s="170"/>
      <c r="AC324" s="170"/>
      <c r="AD324" s="170"/>
      <c r="AE324" s="170"/>
    </row>
    <row r="325" spans="1:31" x14ac:dyDescent="0.25">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c r="AA325" s="170"/>
      <c r="AB325" s="170"/>
      <c r="AC325" s="170"/>
      <c r="AD325" s="170"/>
      <c r="AE325" s="170"/>
    </row>
    <row r="326" spans="1:31" x14ac:dyDescent="0.25">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c r="AA326" s="170"/>
      <c r="AB326" s="170"/>
      <c r="AC326" s="170"/>
      <c r="AD326" s="170"/>
      <c r="AE326" s="170"/>
    </row>
    <row r="327" spans="1:31" x14ac:dyDescent="0.25">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c r="AA327" s="170"/>
      <c r="AB327" s="170"/>
      <c r="AC327" s="170"/>
      <c r="AD327" s="170"/>
      <c r="AE327" s="170"/>
    </row>
    <row r="328" spans="1:31" x14ac:dyDescent="0.25">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c r="AA328" s="170"/>
      <c r="AB328" s="170"/>
      <c r="AC328" s="170"/>
      <c r="AD328" s="170"/>
      <c r="AE328" s="170"/>
    </row>
    <row r="329" spans="1:31" x14ac:dyDescent="0.25">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c r="AA329" s="170"/>
      <c r="AB329" s="170"/>
      <c r="AC329" s="170"/>
      <c r="AD329" s="170"/>
      <c r="AE329" s="170"/>
    </row>
    <row r="330" spans="1:31" x14ac:dyDescent="0.25">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c r="AA330" s="170"/>
      <c r="AB330" s="170"/>
      <c r="AC330" s="170"/>
      <c r="AD330" s="170"/>
      <c r="AE330" s="170"/>
    </row>
    <row r="331" spans="1:31" x14ac:dyDescent="0.25">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c r="AA331" s="170"/>
      <c r="AB331" s="170"/>
      <c r="AC331" s="170"/>
      <c r="AD331" s="170"/>
      <c r="AE331" s="170"/>
    </row>
    <row r="332" spans="1:31" x14ac:dyDescent="0.25">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c r="AA332" s="170"/>
      <c r="AB332" s="170"/>
      <c r="AC332" s="170"/>
      <c r="AD332" s="170"/>
      <c r="AE332" s="170"/>
    </row>
    <row r="333" spans="1:31" x14ac:dyDescent="0.25">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c r="AA333" s="170"/>
      <c r="AB333" s="170"/>
      <c r="AC333" s="170"/>
      <c r="AD333" s="170"/>
      <c r="AE333" s="170"/>
    </row>
    <row r="334" spans="1:31" x14ac:dyDescent="0.25">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c r="AA334" s="170"/>
      <c r="AB334" s="170"/>
      <c r="AC334" s="170"/>
      <c r="AD334" s="170"/>
      <c r="AE334" s="170"/>
    </row>
    <row r="335" spans="1:31" x14ac:dyDescent="0.25">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c r="AA335" s="170"/>
      <c r="AB335" s="170"/>
      <c r="AC335" s="170"/>
      <c r="AD335" s="170"/>
      <c r="AE335" s="170"/>
    </row>
    <row r="336" spans="1:31" x14ac:dyDescent="0.25">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c r="AA336" s="170"/>
      <c r="AB336" s="170"/>
      <c r="AC336" s="170"/>
      <c r="AD336" s="170"/>
      <c r="AE336" s="170"/>
    </row>
    <row r="337" spans="1:31" x14ac:dyDescent="0.25">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c r="AA337" s="170"/>
      <c r="AB337" s="170"/>
      <c r="AC337" s="170"/>
      <c r="AD337" s="170"/>
      <c r="AE337" s="170"/>
    </row>
    <row r="338" spans="1:31" x14ac:dyDescent="0.25">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c r="AA338" s="170"/>
      <c r="AB338" s="170"/>
      <c r="AC338" s="170"/>
      <c r="AD338" s="170"/>
      <c r="AE338" s="170"/>
    </row>
    <row r="339" spans="1:31" x14ac:dyDescent="0.25">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c r="AA339" s="170"/>
      <c r="AB339" s="170"/>
      <c r="AC339" s="170"/>
      <c r="AD339" s="170"/>
      <c r="AE339" s="170"/>
    </row>
    <row r="340" spans="1:31" x14ac:dyDescent="0.25">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c r="AA340" s="170"/>
      <c r="AB340" s="170"/>
      <c r="AC340" s="170"/>
      <c r="AD340" s="170"/>
      <c r="AE340" s="170"/>
    </row>
    <row r="341" spans="1:31" x14ac:dyDescent="0.25">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c r="AA341" s="170"/>
      <c r="AB341" s="170"/>
      <c r="AC341" s="170"/>
      <c r="AD341" s="170"/>
      <c r="AE341" s="170"/>
    </row>
    <row r="342" spans="1:31" x14ac:dyDescent="0.25">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c r="AA342" s="170"/>
      <c r="AB342" s="170"/>
      <c r="AC342" s="170"/>
      <c r="AD342" s="170"/>
      <c r="AE342" s="170"/>
    </row>
    <row r="343" spans="1:31" x14ac:dyDescent="0.25">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c r="AA343" s="170"/>
      <c r="AB343" s="170"/>
      <c r="AC343" s="170"/>
      <c r="AD343" s="170"/>
      <c r="AE343" s="170"/>
    </row>
    <row r="344" spans="1:31" x14ac:dyDescent="0.25">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c r="AA344" s="170"/>
      <c r="AB344" s="170"/>
      <c r="AC344" s="170"/>
      <c r="AD344" s="170"/>
      <c r="AE344" s="170"/>
    </row>
    <row r="345" spans="1:31" x14ac:dyDescent="0.25">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c r="AA345" s="170"/>
      <c r="AB345" s="170"/>
      <c r="AC345" s="170"/>
      <c r="AD345" s="170"/>
      <c r="AE345" s="170"/>
    </row>
    <row r="346" spans="1:31" x14ac:dyDescent="0.25">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c r="AA346" s="170"/>
      <c r="AB346" s="170"/>
      <c r="AC346" s="170"/>
      <c r="AD346" s="170"/>
      <c r="AE346" s="170"/>
    </row>
    <row r="347" spans="1:31" x14ac:dyDescent="0.25">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c r="AA347" s="170"/>
      <c r="AB347" s="170"/>
      <c r="AC347" s="170"/>
      <c r="AD347" s="170"/>
      <c r="AE347" s="170"/>
    </row>
    <row r="348" spans="1:31" x14ac:dyDescent="0.25">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c r="AA348" s="170"/>
      <c r="AB348" s="170"/>
      <c r="AC348" s="170"/>
      <c r="AD348" s="170"/>
      <c r="AE348" s="170"/>
    </row>
    <row r="349" spans="1:31" x14ac:dyDescent="0.25">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c r="AA349" s="170"/>
      <c r="AB349" s="170"/>
      <c r="AC349" s="170"/>
      <c r="AD349" s="170"/>
      <c r="AE349" s="170"/>
    </row>
    <row r="350" spans="1:31" x14ac:dyDescent="0.25">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c r="AA350" s="170"/>
      <c r="AB350" s="170"/>
      <c r="AC350" s="170"/>
      <c r="AD350" s="170"/>
      <c r="AE350" s="170"/>
    </row>
    <row r="351" spans="1:31" x14ac:dyDescent="0.25">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c r="AA351" s="170"/>
      <c r="AB351" s="170"/>
      <c r="AC351" s="170"/>
      <c r="AD351" s="170"/>
      <c r="AE351" s="170"/>
    </row>
    <row r="352" spans="1:31" x14ac:dyDescent="0.25">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c r="AA352" s="170"/>
      <c r="AB352" s="170"/>
      <c r="AC352" s="170"/>
      <c r="AD352" s="170"/>
      <c r="AE352" s="170"/>
    </row>
    <row r="353" spans="1:31" x14ac:dyDescent="0.25">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c r="AA353" s="170"/>
      <c r="AB353" s="170"/>
      <c r="AC353" s="170"/>
      <c r="AD353" s="170"/>
      <c r="AE353" s="170"/>
    </row>
    <row r="354" spans="1:31" x14ac:dyDescent="0.25">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c r="AA354" s="170"/>
      <c r="AB354" s="170"/>
      <c r="AC354" s="170"/>
      <c r="AD354" s="170"/>
      <c r="AE354" s="170"/>
    </row>
    <row r="355" spans="1:31" x14ac:dyDescent="0.25">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c r="AA355" s="170"/>
      <c r="AB355" s="170"/>
      <c r="AC355" s="170"/>
      <c r="AD355" s="170"/>
      <c r="AE355" s="170"/>
    </row>
    <row r="356" spans="1:31" x14ac:dyDescent="0.25">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c r="AA356" s="170"/>
      <c r="AB356" s="170"/>
      <c r="AC356" s="170"/>
      <c r="AD356" s="170"/>
      <c r="AE356" s="170"/>
    </row>
    <row r="357" spans="1:31" x14ac:dyDescent="0.25">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c r="AA357" s="170"/>
      <c r="AB357" s="170"/>
      <c r="AC357" s="170"/>
      <c r="AD357" s="170"/>
      <c r="AE357" s="170"/>
    </row>
    <row r="358" spans="1:31" x14ac:dyDescent="0.25">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c r="AA358" s="170"/>
      <c r="AB358" s="170"/>
      <c r="AC358" s="170"/>
      <c r="AD358" s="170"/>
      <c r="AE358" s="170"/>
    </row>
    <row r="359" spans="1:31" x14ac:dyDescent="0.25">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c r="AA359" s="170"/>
      <c r="AB359" s="170"/>
      <c r="AC359" s="170"/>
      <c r="AD359" s="170"/>
      <c r="AE359" s="170"/>
    </row>
    <row r="360" spans="1:31" x14ac:dyDescent="0.25">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c r="AA360" s="170"/>
      <c r="AB360" s="170"/>
      <c r="AC360" s="170"/>
      <c r="AD360" s="170"/>
      <c r="AE360" s="170"/>
    </row>
    <row r="361" spans="1:31" x14ac:dyDescent="0.25">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c r="AA361" s="170"/>
      <c r="AB361" s="170"/>
      <c r="AC361" s="170"/>
      <c r="AD361" s="170"/>
      <c r="AE361" s="170"/>
    </row>
    <row r="362" spans="1:31" x14ac:dyDescent="0.25">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row>
    <row r="363" spans="1:31" x14ac:dyDescent="0.25">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c r="AA363" s="170"/>
      <c r="AB363" s="170"/>
      <c r="AC363" s="170"/>
      <c r="AD363" s="170"/>
      <c r="AE363" s="170"/>
    </row>
    <row r="364" spans="1:31" x14ac:dyDescent="0.25">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c r="AA364" s="170"/>
      <c r="AB364" s="170"/>
      <c r="AC364" s="170"/>
      <c r="AD364" s="170"/>
      <c r="AE364" s="170"/>
    </row>
    <row r="365" spans="1:31" x14ac:dyDescent="0.25">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row>
    <row r="366" spans="1:31" x14ac:dyDescent="0.25">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c r="AA366" s="170"/>
      <c r="AB366" s="170"/>
      <c r="AC366" s="170"/>
      <c r="AD366" s="170"/>
      <c r="AE366" s="170"/>
    </row>
    <row r="367" spans="1:31" x14ac:dyDescent="0.25">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row>
    <row r="368" spans="1:31" x14ac:dyDescent="0.25">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row>
    <row r="369" spans="1:31" x14ac:dyDescent="0.25">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c r="AA369" s="170"/>
      <c r="AB369" s="170"/>
      <c r="AC369" s="170"/>
      <c r="AD369" s="170"/>
      <c r="AE369" s="170"/>
    </row>
    <row r="370" spans="1:31" x14ac:dyDescent="0.25">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row>
    <row r="371" spans="1:31" x14ac:dyDescent="0.25">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row>
    <row r="372" spans="1:31" x14ac:dyDescent="0.25">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c r="AA372" s="170"/>
      <c r="AB372" s="170"/>
      <c r="AC372" s="170"/>
      <c r="AD372" s="170"/>
      <c r="AE372" s="170"/>
    </row>
    <row r="373" spans="1:31" x14ac:dyDescent="0.25">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c r="AA373" s="170"/>
      <c r="AB373" s="170"/>
      <c r="AC373" s="170"/>
      <c r="AD373" s="170"/>
      <c r="AE373" s="170"/>
    </row>
    <row r="374" spans="1:31" x14ac:dyDescent="0.25">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c r="AA374" s="170"/>
      <c r="AB374" s="170"/>
      <c r="AC374" s="170"/>
      <c r="AD374" s="170"/>
      <c r="AE374" s="170"/>
    </row>
    <row r="375" spans="1:31" x14ac:dyDescent="0.25">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c r="AA375" s="170"/>
      <c r="AB375" s="170"/>
      <c r="AC375" s="170"/>
      <c r="AD375" s="170"/>
      <c r="AE375" s="170"/>
    </row>
    <row r="376" spans="1:31" x14ac:dyDescent="0.25">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c r="AA376" s="170"/>
      <c r="AB376" s="170"/>
      <c r="AC376" s="170"/>
      <c r="AD376" s="170"/>
      <c r="AE376" s="170"/>
    </row>
    <row r="377" spans="1:31" x14ac:dyDescent="0.25">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c r="AA377" s="170"/>
      <c r="AB377" s="170"/>
      <c r="AC377" s="170"/>
      <c r="AD377" s="170"/>
      <c r="AE377" s="170"/>
    </row>
    <row r="378" spans="1:31" x14ac:dyDescent="0.25">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c r="AA378" s="170"/>
      <c r="AB378" s="170"/>
      <c r="AC378" s="170"/>
      <c r="AD378" s="170"/>
      <c r="AE378" s="170"/>
    </row>
    <row r="379" spans="1:31" x14ac:dyDescent="0.25">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c r="AA379" s="170"/>
      <c r="AB379" s="170"/>
      <c r="AC379" s="170"/>
      <c r="AD379" s="170"/>
      <c r="AE379" s="170"/>
    </row>
    <row r="380" spans="1:31" x14ac:dyDescent="0.25">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c r="AA380" s="170"/>
      <c r="AB380" s="170"/>
      <c r="AC380" s="170"/>
      <c r="AD380" s="170"/>
      <c r="AE380" s="170"/>
    </row>
    <row r="381" spans="1:31" x14ac:dyDescent="0.25">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c r="AA381" s="170"/>
      <c r="AB381" s="170"/>
      <c r="AC381" s="170"/>
      <c r="AD381" s="170"/>
      <c r="AE381" s="170"/>
    </row>
    <row r="382" spans="1:31" x14ac:dyDescent="0.25">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c r="AA382" s="170"/>
      <c r="AB382" s="170"/>
      <c r="AC382" s="170"/>
      <c r="AD382" s="170"/>
      <c r="AE382" s="170"/>
    </row>
    <row r="383" spans="1:31" x14ac:dyDescent="0.25">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c r="AA383" s="170"/>
      <c r="AB383" s="170"/>
      <c r="AC383" s="170"/>
      <c r="AD383" s="170"/>
      <c r="AE383" s="170"/>
    </row>
    <row r="384" spans="1:31" x14ac:dyDescent="0.25">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c r="AA384" s="170"/>
      <c r="AB384" s="170"/>
      <c r="AC384" s="170"/>
      <c r="AD384" s="170"/>
      <c r="AE384" s="170"/>
    </row>
    <row r="385" spans="1:31" x14ac:dyDescent="0.25">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c r="AA385" s="170"/>
      <c r="AB385" s="170"/>
      <c r="AC385" s="170"/>
      <c r="AD385" s="170"/>
      <c r="AE385" s="170"/>
    </row>
    <row r="386" spans="1:31" x14ac:dyDescent="0.25">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c r="AA386" s="170"/>
      <c r="AB386" s="170"/>
      <c r="AC386" s="170"/>
      <c r="AD386" s="170"/>
      <c r="AE386" s="170"/>
    </row>
    <row r="387" spans="1:31" x14ac:dyDescent="0.25">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c r="AA387" s="170"/>
      <c r="AB387" s="170"/>
      <c r="AC387" s="170"/>
      <c r="AD387" s="170"/>
      <c r="AE387" s="170"/>
    </row>
    <row r="388" spans="1:31" x14ac:dyDescent="0.25">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c r="AA388" s="170"/>
      <c r="AB388" s="170"/>
      <c r="AC388" s="170"/>
      <c r="AD388" s="170"/>
      <c r="AE388" s="170"/>
    </row>
    <row r="389" spans="1:31" x14ac:dyDescent="0.25">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c r="AA389" s="170"/>
      <c r="AB389" s="170"/>
      <c r="AC389" s="170"/>
      <c r="AD389" s="170"/>
      <c r="AE389" s="170"/>
    </row>
    <row r="390" spans="1:31" x14ac:dyDescent="0.25">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c r="AA390" s="170"/>
      <c r="AB390" s="170"/>
      <c r="AC390" s="170"/>
      <c r="AD390" s="170"/>
      <c r="AE390" s="170"/>
    </row>
    <row r="391" spans="1:31" x14ac:dyDescent="0.25">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c r="AA391" s="170"/>
      <c r="AB391" s="170"/>
      <c r="AC391" s="170"/>
      <c r="AD391" s="170"/>
      <c r="AE391" s="170"/>
    </row>
    <row r="392" spans="1:31" x14ac:dyDescent="0.25">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c r="AA392" s="170"/>
      <c r="AB392" s="170"/>
      <c r="AC392" s="170"/>
      <c r="AD392" s="170"/>
      <c r="AE392" s="170"/>
    </row>
    <row r="393" spans="1:31" x14ac:dyDescent="0.25">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c r="AA393" s="170"/>
      <c r="AB393" s="170"/>
      <c r="AC393" s="170"/>
      <c r="AD393" s="170"/>
      <c r="AE393" s="170"/>
    </row>
    <row r="394" spans="1:31" x14ac:dyDescent="0.25">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c r="AA394" s="170"/>
      <c r="AB394" s="170"/>
      <c r="AC394" s="170"/>
      <c r="AD394" s="170"/>
      <c r="AE394" s="170"/>
    </row>
    <row r="395" spans="1:31" x14ac:dyDescent="0.25">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c r="AA395" s="170"/>
      <c r="AB395" s="170"/>
      <c r="AC395" s="170"/>
      <c r="AD395" s="170"/>
      <c r="AE395" s="170"/>
    </row>
    <row r="396" spans="1:31" x14ac:dyDescent="0.25">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c r="AA396" s="170"/>
      <c r="AB396" s="170"/>
      <c r="AC396" s="170"/>
      <c r="AD396" s="170"/>
      <c r="AE396" s="170"/>
    </row>
    <row r="397" spans="1:31" x14ac:dyDescent="0.25">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c r="AA397" s="170"/>
      <c r="AB397" s="170"/>
      <c r="AC397" s="170"/>
      <c r="AD397" s="170"/>
      <c r="AE397" s="170"/>
    </row>
    <row r="398" spans="1:31" x14ac:dyDescent="0.25">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c r="AA398" s="170"/>
      <c r="AB398" s="170"/>
      <c r="AC398" s="170"/>
      <c r="AD398" s="170"/>
      <c r="AE398" s="170"/>
    </row>
    <row r="399" spans="1:31" x14ac:dyDescent="0.25">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c r="AA399" s="170"/>
      <c r="AB399" s="170"/>
      <c r="AC399" s="170"/>
      <c r="AD399" s="170"/>
      <c r="AE399" s="170"/>
    </row>
    <row r="400" spans="1:31" x14ac:dyDescent="0.25">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c r="AA400" s="170"/>
      <c r="AB400" s="170"/>
      <c r="AC400" s="170"/>
      <c r="AD400" s="170"/>
      <c r="AE400" s="170"/>
    </row>
    <row r="401" spans="1:31" x14ac:dyDescent="0.25">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c r="AA401" s="170"/>
      <c r="AB401" s="170"/>
      <c r="AC401" s="170"/>
      <c r="AD401" s="170"/>
      <c r="AE401" s="170"/>
    </row>
    <row r="402" spans="1:31" x14ac:dyDescent="0.25">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c r="AA402" s="170"/>
      <c r="AB402" s="170"/>
      <c r="AC402" s="170"/>
      <c r="AD402" s="170"/>
      <c r="AE402" s="170"/>
    </row>
    <row r="403" spans="1:31" x14ac:dyDescent="0.25">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c r="AA403" s="170"/>
      <c r="AB403" s="170"/>
      <c r="AC403" s="170"/>
      <c r="AD403" s="170"/>
      <c r="AE403" s="170"/>
    </row>
    <row r="404" spans="1:31" x14ac:dyDescent="0.25">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c r="AA404" s="170"/>
      <c r="AB404" s="170"/>
      <c r="AC404" s="170"/>
      <c r="AD404" s="170"/>
      <c r="AE404" s="170"/>
    </row>
    <row r="405" spans="1:31" x14ac:dyDescent="0.25">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c r="AA405" s="170"/>
      <c r="AB405" s="170"/>
      <c r="AC405" s="170"/>
      <c r="AD405" s="170"/>
      <c r="AE405" s="170"/>
    </row>
    <row r="406" spans="1:31" x14ac:dyDescent="0.25">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c r="AA406" s="170"/>
      <c r="AB406" s="170"/>
      <c r="AC406" s="170"/>
      <c r="AD406" s="170"/>
      <c r="AE406" s="170"/>
    </row>
    <row r="407" spans="1:31" x14ac:dyDescent="0.25">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c r="AA407" s="170"/>
      <c r="AB407" s="170"/>
      <c r="AC407" s="170"/>
      <c r="AD407" s="170"/>
      <c r="AE407" s="170"/>
    </row>
    <row r="408" spans="1:31" x14ac:dyDescent="0.25">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c r="AA408" s="170"/>
      <c r="AB408" s="170"/>
      <c r="AC408" s="170"/>
      <c r="AD408" s="170"/>
      <c r="AE408" s="170"/>
    </row>
    <row r="409" spans="1:31" x14ac:dyDescent="0.25">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c r="AA409" s="170"/>
      <c r="AB409" s="170"/>
      <c r="AC409" s="170"/>
      <c r="AD409" s="170"/>
      <c r="AE409" s="170"/>
    </row>
    <row r="410" spans="1:31" x14ac:dyDescent="0.25">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c r="AA410" s="170"/>
      <c r="AB410" s="170"/>
      <c r="AC410" s="170"/>
      <c r="AD410" s="170"/>
      <c r="AE410" s="170"/>
    </row>
    <row r="411" spans="1:31" x14ac:dyDescent="0.25">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c r="AA411" s="170"/>
      <c r="AB411" s="170"/>
      <c r="AC411" s="170"/>
      <c r="AD411" s="170"/>
      <c r="AE411" s="170"/>
    </row>
    <row r="412" spans="1:31" x14ac:dyDescent="0.25">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c r="AA412" s="170"/>
      <c r="AB412" s="170"/>
      <c r="AC412" s="170"/>
      <c r="AD412" s="170"/>
      <c r="AE412" s="170"/>
    </row>
    <row r="413" spans="1:31" x14ac:dyDescent="0.25">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c r="AA413" s="170"/>
      <c r="AB413" s="170"/>
      <c r="AC413" s="170"/>
      <c r="AD413" s="170"/>
      <c r="AE413" s="170"/>
    </row>
    <row r="414" spans="1:31" x14ac:dyDescent="0.25">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c r="AA414" s="170"/>
      <c r="AB414" s="170"/>
      <c r="AC414" s="170"/>
      <c r="AD414" s="170"/>
      <c r="AE414" s="170"/>
    </row>
    <row r="415" spans="1:31" x14ac:dyDescent="0.25">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c r="AA415" s="170"/>
      <c r="AB415" s="170"/>
      <c r="AC415" s="170"/>
      <c r="AD415" s="170"/>
      <c r="AE415" s="170"/>
    </row>
    <row r="416" spans="1:31" x14ac:dyDescent="0.25">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c r="AA416" s="170"/>
      <c r="AB416" s="170"/>
      <c r="AC416" s="170"/>
      <c r="AD416" s="170"/>
      <c r="AE416" s="170"/>
    </row>
    <row r="417" spans="1:31" x14ac:dyDescent="0.25">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c r="AA417" s="170"/>
      <c r="AB417" s="170"/>
      <c r="AC417" s="170"/>
      <c r="AD417" s="170"/>
      <c r="AE417" s="170"/>
    </row>
    <row r="418" spans="1:31" x14ac:dyDescent="0.25">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c r="AA418" s="170"/>
      <c r="AB418" s="170"/>
      <c r="AC418" s="170"/>
      <c r="AD418" s="170"/>
      <c r="AE418" s="170"/>
    </row>
    <row r="419" spans="1:31" x14ac:dyDescent="0.25">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c r="AA419" s="170"/>
      <c r="AB419" s="170"/>
      <c r="AC419" s="170"/>
      <c r="AD419" s="170"/>
      <c r="AE419" s="170"/>
    </row>
    <row r="420" spans="1:31" x14ac:dyDescent="0.25">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c r="AA420" s="170"/>
      <c r="AB420" s="170"/>
      <c r="AC420" s="170"/>
      <c r="AD420" s="170"/>
      <c r="AE420" s="170"/>
    </row>
    <row r="421" spans="1:31" x14ac:dyDescent="0.25">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c r="AA421" s="170"/>
      <c r="AB421" s="170"/>
      <c r="AC421" s="170"/>
      <c r="AD421" s="170"/>
      <c r="AE421" s="170"/>
    </row>
    <row r="422" spans="1:31" x14ac:dyDescent="0.25">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c r="AA422" s="170"/>
      <c r="AB422" s="170"/>
      <c r="AC422" s="170"/>
      <c r="AD422" s="170"/>
      <c r="AE422" s="170"/>
    </row>
    <row r="423" spans="1:31" x14ac:dyDescent="0.25">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c r="AA423" s="170"/>
      <c r="AB423" s="170"/>
      <c r="AC423" s="170"/>
      <c r="AD423" s="170"/>
      <c r="AE423" s="170"/>
    </row>
    <row r="424" spans="1:31" x14ac:dyDescent="0.25">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c r="AA424" s="170"/>
      <c r="AB424" s="170"/>
      <c r="AC424" s="170"/>
      <c r="AD424" s="170"/>
      <c r="AE424" s="170"/>
    </row>
    <row r="425" spans="1:31" x14ac:dyDescent="0.25">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c r="AA425" s="170"/>
      <c r="AB425" s="170"/>
      <c r="AC425" s="170"/>
      <c r="AD425" s="170"/>
      <c r="AE425" s="170"/>
    </row>
    <row r="426" spans="1:31" x14ac:dyDescent="0.25">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c r="AA426" s="170"/>
      <c r="AB426" s="170"/>
      <c r="AC426" s="170"/>
      <c r="AD426" s="170"/>
      <c r="AE426" s="170"/>
    </row>
    <row r="427" spans="1:31" x14ac:dyDescent="0.25">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row>
    <row r="428" spans="1:31" x14ac:dyDescent="0.25">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row>
    <row r="429" spans="1:31" x14ac:dyDescent="0.25">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row>
    <row r="430" spans="1:31" x14ac:dyDescent="0.25">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c r="AA430" s="170"/>
      <c r="AB430" s="170"/>
      <c r="AC430" s="170"/>
      <c r="AD430" s="170"/>
      <c r="AE430" s="170"/>
    </row>
    <row r="431" spans="1:31" x14ac:dyDescent="0.25">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c r="AA431" s="170"/>
      <c r="AB431" s="170"/>
      <c r="AC431" s="170"/>
      <c r="AD431" s="170"/>
      <c r="AE431" s="170"/>
    </row>
    <row r="432" spans="1:31" x14ac:dyDescent="0.25">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c r="AA432" s="170"/>
      <c r="AB432" s="170"/>
      <c r="AC432" s="170"/>
      <c r="AD432" s="170"/>
      <c r="AE432" s="170"/>
    </row>
    <row r="433" spans="1:31" x14ac:dyDescent="0.25">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c r="AA433" s="170"/>
      <c r="AB433" s="170"/>
      <c r="AC433" s="170"/>
      <c r="AD433" s="170"/>
      <c r="AE433" s="170"/>
    </row>
    <row r="434" spans="1:31" x14ac:dyDescent="0.25">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c r="AA434" s="170"/>
      <c r="AB434" s="170"/>
      <c r="AC434" s="170"/>
      <c r="AD434" s="170"/>
      <c r="AE434" s="170"/>
    </row>
    <row r="435" spans="1:31" x14ac:dyDescent="0.25">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c r="AA435" s="170"/>
      <c r="AB435" s="170"/>
      <c r="AC435" s="170"/>
      <c r="AD435" s="170"/>
      <c r="AE435" s="170"/>
    </row>
    <row r="436" spans="1:31" x14ac:dyDescent="0.25">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c r="AA436" s="170"/>
      <c r="AB436" s="170"/>
      <c r="AC436" s="170"/>
      <c r="AD436" s="170"/>
      <c r="AE436" s="170"/>
    </row>
    <row r="437" spans="1:31" x14ac:dyDescent="0.25">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c r="AA437" s="170"/>
      <c r="AB437" s="170"/>
      <c r="AC437" s="170"/>
      <c r="AD437" s="170"/>
      <c r="AE437" s="170"/>
    </row>
    <row r="438" spans="1:31" x14ac:dyDescent="0.25">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c r="AA438" s="170"/>
      <c r="AB438" s="170"/>
      <c r="AC438" s="170"/>
      <c r="AD438" s="170"/>
      <c r="AE438" s="170"/>
    </row>
    <row r="439" spans="1:31" x14ac:dyDescent="0.25">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c r="AA439" s="170"/>
      <c r="AB439" s="170"/>
      <c r="AC439" s="170"/>
      <c r="AD439" s="170"/>
      <c r="AE439" s="170"/>
    </row>
    <row r="440" spans="1:31" x14ac:dyDescent="0.25">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c r="AA440" s="170"/>
      <c r="AB440" s="170"/>
      <c r="AC440" s="170"/>
      <c r="AD440" s="170"/>
      <c r="AE440" s="170"/>
    </row>
    <row r="441" spans="1:31" x14ac:dyDescent="0.25">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c r="AA441" s="170"/>
      <c r="AB441" s="170"/>
      <c r="AC441" s="170"/>
      <c r="AD441" s="170"/>
      <c r="AE441" s="170"/>
    </row>
    <row r="442" spans="1:31" x14ac:dyDescent="0.25">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c r="AA442" s="170"/>
      <c r="AB442" s="170"/>
      <c r="AC442" s="170"/>
      <c r="AD442" s="170"/>
      <c r="AE442" s="170"/>
    </row>
    <row r="443" spans="1:31" x14ac:dyDescent="0.25">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c r="AA443" s="170"/>
      <c r="AB443" s="170"/>
      <c r="AC443" s="170"/>
      <c r="AD443" s="170"/>
      <c r="AE443" s="170"/>
    </row>
    <row r="444" spans="1:31" x14ac:dyDescent="0.25">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c r="AA444" s="170"/>
      <c r="AB444" s="170"/>
      <c r="AC444" s="170"/>
      <c r="AD444" s="170"/>
      <c r="AE444" s="170"/>
    </row>
    <row r="445" spans="1:31" x14ac:dyDescent="0.25">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c r="AA445" s="170"/>
      <c r="AB445" s="170"/>
      <c r="AC445" s="170"/>
      <c r="AD445" s="170"/>
      <c r="AE445" s="170"/>
    </row>
    <row r="446" spans="1:31" x14ac:dyDescent="0.25">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c r="AA446" s="170"/>
      <c r="AB446" s="170"/>
      <c r="AC446" s="170"/>
      <c r="AD446" s="170"/>
      <c r="AE446" s="170"/>
    </row>
    <row r="447" spans="1:31" x14ac:dyDescent="0.25">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c r="AA447" s="170"/>
      <c r="AB447" s="170"/>
      <c r="AC447" s="170"/>
      <c r="AD447" s="170"/>
      <c r="AE447" s="170"/>
    </row>
    <row r="448" spans="1:31" x14ac:dyDescent="0.25">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c r="AA448" s="170"/>
      <c r="AB448" s="170"/>
      <c r="AC448" s="170"/>
      <c r="AD448" s="170"/>
      <c r="AE448" s="170"/>
    </row>
    <row r="449" spans="1:31" x14ac:dyDescent="0.25">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c r="AA449" s="170"/>
      <c r="AB449" s="170"/>
      <c r="AC449" s="170"/>
      <c r="AD449" s="170"/>
      <c r="AE449" s="170"/>
    </row>
    <row r="450" spans="1:31" x14ac:dyDescent="0.25">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c r="AA450" s="170"/>
      <c r="AB450" s="170"/>
      <c r="AC450" s="170"/>
      <c r="AD450" s="170"/>
      <c r="AE450" s="170"/>
    </row>
    <row r="451" spans="1:31" x14ac:dyDescent="0.25">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c r="AA451" s="170"/>
      <c r="AB451" s="170"/>
      <c r="AC451" s="170"/>
      <c r="AD451" s="170"/>
      <c r="AE451" s="170"/>
    </row>
    <row r="452" spans="1:31" x14ac:dyDescent="0.25">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c r="AA452" s="170"/>
      <c r="AB452" s="170"/>
      <c r="AC452" s="170"/>
      <c r="AD452" s="170"/>
      <c r="AE452" s="170"/>
    </row>
    <row r="453" spans="1:31" x14ac:dyDescent="0.25">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c r="AA453" s="170"/>
      <c r="AB453" s="170"/>
      <c r="AC453" s="170"/>
      <c r="AD453" s="170"/>
      <c r="AE453" s="170"/>
    </row>
    <row r="454" spans="1:31" x14ac:dyDescent="0.25">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c r="AA454" s="170"/>
      <c r="AB454" s="170"/>
      <c r="AC454" s="170"/>
      <c r="AD454" s="170"/>
      <c r="AE454" s="170"/>
    </row>
    <row r="455" spans="1:31" x14ac:dyDescent="0.25">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c r="AA455" s="170"/>
      <c r="AB455" s="170"/>
      <c r="AC455" s="170"/>
      <c r="AD455" s="170"/>
      <c r="AE455" s="170"/>
    </row>
    <row r="456" spans="1:31" x14ac:dyDescent="0.25">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c r="AA456" s="170"/>
      <c r="AB456" s="170"/>
      <c r="AC456" s="170"/>
      <c r="AD456" s="170"/>
      <c r="AE456" s="170"/>
    </row>
    <row r="457" spans="1:31" x14ac:dyDescent="0.25">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c r="AA457" s="170"/>
      <c r="AB457" s="170"/>
      <c r="AC457" s="170"/>
      <c r="AD457" s="170"/>
      <c r="AE457" s="170"/>
    </row>
    <row r="458" spans="1:31" x14ac:dyDescent="0.25">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c r="AA458" s="170"/>
      <c r="AB458" s="170"/>
      <c r="AC458" s="170"/>
      <c r="AD458" s="170"/>
      <c r="AE458" s="170"/>
    </row>
    <row r="459" spans="1:31" x14ac:dyDescent="0.25">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c r="AA459" s="170"/>
      <c r="AB459" s="170"/>
      <c r="AC459" s="170"/>
      <c r="AD459" s="170"/>
      <c r="AE459" s="170"/>
    </row>
    <row r="460" spans="1:31" x14ac:dyDescent="0.25">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c r="AA460" s="170"/>
      <c r="AB460" s="170"/>
      <c r="AC460" s="170"/>
      <c r="AD460" s="170"/>
      <c r="AE460" s="170"/>
    </row>
    <row r="461" spans="1:31" x14ac:dyDescent="0.25">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c r="AA461" s="170"/>
      <c r="AB461" s="170"/>
      <c r="AC461" s="170"/>
      <c r="AD461" s="170"/>
      <c r="AE461" s="170"/>
    </row>
    <row r="462" spans="1:31" x14ac:dyDescent="0.25">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c r="AA462" s="170"/>
      <c r="AB462" s="170"/>
      <c r="AC462" s="170"/>
      <c r="AD462" s="170"/>
      <c r="AE462" s="170"/>
    </row>
    <row r="463" spans="1:31" x14ac:dyDescent="0.25">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c r="AA463" s="170"/>
      <c r="AB463" s="170"/>
      <c r="AC463" s="170"/>
      <c r="AD463" s="170"/>
      <c r="AE463" s="170"/>
    </row>
    <row r="464" spans="1:31" x14ac:dyDescent="0.25">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c r="AA464" s="170"/>
      <c r="AB464" s="170"/>
      <c r="AC464" s="170"/>
      <c r="AD464" s="170"/>
      <c r="AE464" s="170"/>
    </row>
    <row r="465" spans="1:31" x14ac:dyDescent="0.25">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c r="AA465" s="170"/>
      <c r="AB465" s="170"/>
      <c r="AC465" s="170"/>
      <c r="AD465" s="170"/>
      <c r="AE465" s="170"/>
    </row>
    <row r="466" spans="1:31" x14ac:dyDescent="0.25">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c r="AA466" s="170"/>
      <c r="AB466" s="170"/>
      <c r="AC466" s="170"/>
      <c r="AD466" s="170"/>
      <c r="AE466" s="170"/>
    </row>
    <row r="467" spans="1:31" x14ac:dyDescent="0.25">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c r="AA467" s="170"/>
      <c r="AB467" s="170"/>
      <c r="AC467" s="170"/>
      <c r="AD467" s="170"/>
      <c r="AE467" s="170"/>
    </row>
    <row r="468" spans="1:31" x14ac:dyDescent="0.25">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c r="AA468" s="170"/>
      <c r="AB468" s="170"/>
      <c r="AC468" s="170"/>
      <c r="AD468" s="170"/>
      <c r="AE468" s="170"/>
    </row>
    <row r="469" spans="1:31" x14ac:dyDescent="0.25">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c r="AA469" s="170"/>
      <c r="AB469" s="170"/>
      <c r="AC469" s="170"/>
      <c r="AD469" s="170"/>
      <c r="AE469" s="170"/>
    </row>
    <row r="470" spans="1:31" x14ac:dyDescent="0.25">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c r="AA470" s="170"/>
      <c r="AB470" s="170"/>
      <c r="AC470" s="170"/>
      <c r="AD470" s="170"/>
      <c r="AE470" s="170"/>
    </row>
    <row r="471" spans="1:31" x14ac:dyDescent="0.25">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c r="AA471" s="170"/>
      <c r="AB471" s="170"/>
      <c r="AC471" s="170"/>
      <c r="AD471" s="170"/>
      <c r="AE471" s="170"/>
    </row>
    <row r="472" spans="1:31" x14ac:dyDescent="0.25">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c r="AA472" s="170"/>
      <c r="AB472" s="170"/>
      <c r="AC472" s="170"/>
      <c r="AD472" s="170"/>
      <c r="AE472" s="170"/>
    </row>
    <row r="473" spans="1:31" x14ac:dyDescent="0.25">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c r="AA473" s="170"/>
      <c r="AB473" s="170"/>
      <c r="AC473" s="170"/>
      <c r="AD473" s="170"/>
      <c r="AE473" s="170"/>
    </row>
    <row r="474" spans="1:31" x14ac:dyDescent="0.25">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c r="AA474" s="170"/>
      <c r="AB474" s="170"/>
      <c r="AC474" s="170"/>
      <c r="AD474" s="170"/>
      <c r="AE474" s="170"/>
    </row>
    <row r="475" spans="1:31" x14ac:dyDescent="0.25">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c r="AA475" s="170"/>
      <c r="AB475" s="170"/>
      <c r="AC475" s="170"/>
      <c r="AD475" s="170"/>
      <c r="AE475" s="170"/>
    </row>
    <row r="476" spans="1:31" x14ac:dyDescent="0.25">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c r="AA476" s="170"/>
      <c r="AB476" s="170"/>
      <c r="AC476" s="170"/>
      <c r="AD476" s="170"/>
      <c r="AE476" s="170"/>
    </row>
    <row r="477" spans="1:31" x14ac:dyDescent="0.25">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c r="AA477" s="170"/>
      <c r="AB477" s="170"/>
      <c r="AC477" s="170"/>
      <c r="AD477" s="170"/>
      <c r="AE477" s="170"/>
    </row>
    <row r="478" spans="1:31" x14ac:dyDescent="0.25">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c r="AA478" s="170"/>
      <c r="AB478" s="170"/>
      <c r="AC478" s="170"/>
      <c r="AD478" s="170"/>
      <c r="AE478" s="170"/>
    </row>
    <row r="479" spans="1:31" x14ac:dyDescent="0.25">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c r="AA479" s="170"/>
      <c r="AB479" s="170"/>
      <c r="AC479" s="170"/>
      <c r="AD479" s="170"/>
      <c r="AE479" s="170"/>
    </row>
    <row r="480" spans="1:31" x14ac:dyDescent="0.25">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c r="AA480" s="170"/>
      <c r="AB480" s="170"/>
      <c r="AC480" s="170"/>
      <c r="AD480" s="170"/>
      <c r="AE480" s="170"/>
    </row>
    <row r="481" spans="1:31" x14ac:dyDescent="0.25">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row>
    <row r="482" spans="1:31" x14ac:dyDescent="0.25">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row>
    <row r="483" spans="1:31" x14ac:dyDescent="0.25">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row>
    <row r="484" spans="1:31" x14ac:dyDescent="0.25">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c r="AA484" s="170"/>
      <c r="AB484" s="170"/>
      <c r="AC484" s="170"/>
      <c r="AD484" s="170"/>
      <c r="AE484" s="170"/>
    </row>
    <row r="485" spans="1:31" x14ac:dyDescent="0.25">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c r="AA485" s="170"/>
      <c r="AB485" s="170"/>
      <c r="AC485" s="170"/>
      <c r="AD485" s="170"/>
      <c r="AE485" s="170"/>
    </row>
    <row r="486" spans="1:31" x14ac:dyDescent="0.25">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c r="AA486" s="170"/>
      <c r="AB486" s="170"/>
      <c r="AC486" s="170"/>
      <c r="AD486" s="170"/>
      <c r="AE486" s="170"/>
    </row>
    <row r="487" spans="1:31" x14ac:dyDescent="0.25">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c r="AA487" s="170"/>
      <c r="AB487" s="170"/>
      <c r="AC487" s="170"/>
      <c r="AD487" s="170"/>
      <c r="AE487" s="170"/>
    </row>
    <row r="488" spans="1:31" x14ac:dyDescent="0.25">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c r="AA488" s="170"/>
      <c r="AB488" s="170"/>
      <c r="AC488" s="170"/>
      <c r="AD488" s="170"/>
      <c r="AE488" s="170"/>
    </row>
    <row r="489" spans="1:31" x14ac:dyDescent="0.25">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c r="AA489" s="170"/>
      <c r="AB489" s="170"/>
      <c r="AC489" s="170"/>
      <c r="AD489" s="170"/>
      <c r="AE489" s="170"/>
    </row>
    <row r="490" spans="1:31" x14ac:dyDescent="0.25">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c r="AA490" s="170"/>
      <c r="AB490" s="170"/>
      <c r="AC490" s="170"/>
      <c r="AD490" s="170"/>
      <c r="AE490" s="170"/>
    </row>
    <row r="491" spans="1:31" x14ac:dyDescent="0.25">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c r="AA491" s="170"/>
      <c r="AB491" s="170"/>
      <c r="AC491" s="170"/>
      <c r="AD491" s="170"/>
      <c r="AE491" s="170"/>
    </row>
    <row r="492" spans="1:31" x14ac:dyDescent="0.25">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c r="AA492" s="170"/>
      <c r="AB492" s="170"/>
      <c r="AC492" s="170"/>
      <c r="AD492" s="170"/>
      <c r="AE492" s="170"/>
    </row>
    <row r="493" spans="1:31" x14ac:dyDescent="0.25">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c r="AA493" s="170"/>
      <c r="AB493" s="170"/>
      <c r="AC493" s="170"/>
      <c r="AD493" s="170"/>
      <c r="AE493" s="170"/>
    </row>
    <row r="494" spans="1:31" x14ac:dyDescent="0.25">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c r="AA494" s="170"/>
      <c r="AB494" s="170"/>
      <c r="AC494" s="170"/>
      <c r="AD494" s="170"/>
      <c r="AE494" s="170"/>
    </row>
    <row r="495" spans="1:31" x14ac:dyDescent="0.25">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c r="AA495" s="170"/>
      <c r="AB495" s="170"/>
      <c r="AC495" s="170"/>
      <c r="AD495" s="170"/>
      <c r="AE495" s="170"/>
    </row>
    <row r="496" spans="1:31" x14ac:dyDescent="0.25">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c r="AA496" s="170"/>
      <c r="AB496" s="170"/>
      <c r="AC496" s="170"/>
      <c r="AD496" s="170"/>
      <c r="AE496" s="170"/>
    </row>
    <row r="497" spans="1:31" x14ac:dyDescent="0.25">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c r="AA497" s="170"/>
      <c r="AB497" s="170"/>
      <c r="AC497" s="170"/>
      <c r="AD497" s="170"/>
      <c r="AE497" s="170"/>
    </row>
    <row r="498" spans="1:31" x14ac:dyDescent="0.25">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c r="AA498" s="170"/>
      <c r="AB498" s="170"/>
      <c r="AC498" s="170"/>
      <c r="AD498" s="170"/>
      <c r="AE498" s="170"/>
    </row>
    <row r="499" spans="1:31" x14ac:dyDescent="0.25">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c r="AA499" s="170"/>
      <c r="AB499" s="170"/>
      <c r="AC499" s="170"/>
      <c r="AD499" s="170"/>
      <c r="AE499" s="170"/>
    </row>
    <row r="500" spans="1:31" x14ac:dyDescent="0.25">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c r="AA500" s="170"/>
      <c r="AB500" s="170"/>
      <c r="AC500" s="170"/>
      <c r="AD500" s="170"/>
      <c r="AE500" s="170"/>
    </row>
    <row r="501" spans="1:31" x14ac:dyDescent="0.25">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c r="AA501" s="170"/>
      <c r="AB501" s="170"/>
      <c r="AC501" s="170"/>
      <c r="AD501" s="170"/>
      <c r="AE501" s="170"/>
    </row>
    <row r="502" spans="1:31" x14ac:dyDescent="0.25">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c r="AA502" s="170"/>
      <c r="AB502" s="170"/>
      <c r="AC502" s="170"/>
      <c r="AD502" s="170"/>
      <c r="AE502" s="170"/>
    </row>
    <row r="503" spans="1:31" x14ac:dyDescent="0.25">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c r="AA503" s="170"/>
      <c r="AB503" s="170"/>
      <c r="AC503" s="170"/>
      <c r="AD503" s="170"/>
      <c r="AE503" s="170"/>
    </row>
    <row r="504" spans="1:31" x14ac:dyDescent="0.25">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c r="AA504" s="170"/>
      <c r="AB504" s="170"/>
      <c r="AC504" s="170"/>
      <c r="AD504" s="170"/>
      <c r="AE504" s="170"/>
    </row>
    <row r="505" spans="1:31" x14ac:dyDescent="0.25">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c r="AA505" s="170"/>
      <c r="AB505" s="170"/>
      <c r="AC505" s="170"/>
      <c r="AD505" s="170"/>
      <c r="AE505" s="170"/>
    </row>
    <row r="506" spans="1:31" x14ac:dyDescent="0.25">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c r="AA506" s="170"/>
      <c r="AB506" s="170"/>
      <c r="AC506" s="170"/>
      <c r="AD506" s="170"/>
      <c r="AE506" s="170"/>
    </row>
    <row r="507" spans="1:31" x14ac:dyDescent="0.25">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c r="AA507" s="170"/>
      <c r="AB507" s="170"/>
      <c r="AC507" s="170"/>
      <c r="AD507" s="170"/>
      <c r="AE507" s="170"/>
    </row>
    <row r="508" spans="1:31" x14ac:dyDescent="0.25">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c r="AA508" s="170"/>
      <c r="AB508" s="170"/>
      <c r="AC508" s="170"/>
      <c r="AD508" s="170"/>
      <c r="AE508" s="170"/>
    </row>
    <row r="509" spans="1:31" x14ac:dyDescent="0.25">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c r="AA509" s="170"/>
      <c r="AB509" s="170"/>
      <c r="AC509" s="170"/>
      <c r="AD509" s="170"/>
      <c r="AE509" s="170"/>
    </row>
    <row r="510" spans="1:31" x14ac:dyDescent="0.25">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c r="AA510" s="170"/>
      <c r="AB510" s="170"/>
      <c r="AC510" s="170"/>
      <c r="AD510" s="170"/>
      <c r="AE510" s="170"/>
    </row>
    <row r="511" spans="1:31" x14ac:dyDescent="0.25">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c r="AA511" s="170"/>
      <c r="AB511" s="170"/>
      <c r="AC511" s="170"/>
      <c r="AD511" s="170"/>
      <c r="AE511" s="170"/>
    </row>
    <row r="512" spans="1:31" x14ac:dyDescent="0.25">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c r="AA512" s="170"/>
      <c r="AB512" s="170"/>
      <c r="AC512" s="170"/>
      <c r="AD512" s="170"/>
      <c r="AE512" s="170"/>
    </row>
    <row r="513" spans="1:31" x14ac:dyDescent="0.25">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c r="AA513" s="170"/>
      <c r="AB513" s="170"/>
      <c r="AC513" s="170"/>
      <c r="AD513" s="170"/>
      <c r="AE513" s="170"/>
    </row>
    <row r="514" spans="1:31" x14ac:dyDescent="0.25">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c r="AA514" s="170"/>
      <c r="AB514" s="170"/>
      <c r="AC514" s="170"/>
      <c r="AD514" s="170"/>
      <c r="AE514" s="170"/>
    </row>
    <row r="515" spans="1:31" x14ac:dyDescent="0.25">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c r="AA515" s="170"/>
      <c r="AB515" s="170"/>
      <c r="AC515" s="170"/>
      <c r="AD515" s="170"/>
      <c r="AE515" s="170"/>
    </row>
    <row r="516" spans="1:31" x14ac:dyDescent="0.25">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c r="AA516" s="170"/>
      <c r="AB516" s="170"/>
      <c r="AC516" s="170"/>
      <c r="AD516" s="170"/>
      <c r="AE516" s="170"/>
    </row>
    <row r="517" spans="1:31" x14ac:dyDescent="0.25">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c r="AA517" s="170"/>
      <c r="AB517" s="170"/>
      <c r="AC517" s="170"/>
      <c r="AD517" s="170"/>
      <c r="AE517" s="170"/>
    </row>
    <row r="518" spans="1:31" x14ac:dyDescent="0.25">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c r="AA518" s="170"/>
      <c r="AB518" s="170"/>
      <c r="AC518" s="170"/>
      <c r="AD518" s="170"/>
      <c r="AE518" s="170"/>
    </row>
    <row r="519" spans="1:31" x14ac:dyDescent="0.25">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c r="AA519" s="170"/>
      <c r="AB519" s="170"/>
      <c r="AC519" s="170"/>
      <c r="AD519" s="170"/>
      <c r="AE519" s="170"/>
    </row>
    <row r="520" spans="1:31" x14ac:dyDescent="0.25">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c r="AA520" s="170"/>
      <c r="AB520" s="170"/>
      <c r="AC520" s="170"/>
      <c r="AD520" s="170"/>
      <c r="AE520" s="170"/>
    </row>
    <row r="521" spans="1:31" x14ac:dyDescent="0.25">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c r="AA521" s="170"/>
      <c r="AB521" s="170"/>
      <c r="AC521" s="170"/>
      <c r="AD521" s="170"/>
      <c r="AE521" s="170"/>
    </row>
    <row r="522" spans="1:31" x14ac:dyDescent="0.25">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c r="AA522" s="170"/>
      <c r="AB522" s="170"/>
      <c r="AC522" s="170"/>
      <c r="AD522" s="170"/>
      <c r="AE522" s="170"/>
    </row>
    <row r="523" spans="1:31" x14ac:dyDescent="0.25">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c r="AA523" s="170"/>
      <c r="AB523" s="170"/>
      <c r="AC523" s="170"/>
      <c r="AD523" s="170"/>
      <c r="AE523" s="170"/>
    </row>
    <row r="524" spans="1:31" x14ac:dyDescent="0.25">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c r="AA524" s="170"/>
      <c r="AB524" s="170"/>
      <c r="AC524" s="170"/>
      <c r="AD524" s="170"/>
      <c r="AE524" s="170"/>
    </row>
    <row r="525" spans="1:31" x14ac:dyDescent="0.25">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c r="AA525" s="170"/>
      <c r="AB525" s="170"/>
      <c r="AC525" s="170"/>
      <c r="AD525" s="170"/>
      <c r="AE525" s="170"/>
    </row>
    <row r="526" spans="1:31" x14ac:dyDescent="0.25">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c r="AA526" s="170"/>
      <c r="AB526" s="170"/>
      <c r="AC526" s="170"/>
      <c r="AD526" s="170"/>
      <c r="AE526" s="170"/>
    </row>
    <row r="527" spans="1:31" x14ac:dyDescent="0.25">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c r="AA527" s="170"/>
      <c r="AB527" s="170"/>
      <c r="AC527" s="170"/>
      <c r="AD527" s="170"/>
      <c r="AE527" s="170"/>
    </row>
    <row r="528" spans="1:31" x14ac:dyDescent="0.25">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c r="AA528" s="170"/>
      <c r="AB528" s="170"/>
      <c r="AC528" s="170"/>
      <c r="AD528" s="170"/>
      <c r="AE528" s="170"/>
    </row>
    <row r="529" spans="1:31" x14ac:dyDescent="0.25">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c r="AA529" s="170"/>
      <c r="AB529" s="170"/>
      <c r="AC529" s="170"/>
      <c r="AD529" s="170"/>
      <c r="AE529" s="170"/>
    </row>
    <row r="530" spans="1:31" x14ac:dyDescent="0.25">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c r="AA530" s="170"/>
      <c r="AB530" s="170"/>
      <c r="AC530" s="170"/>
      <c r="AD530" s="170"/>
      <c r="AE530" s="170"/>
    </row>
    <row r="531" spans="1:31" x14ac:dyDescent="0.25">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c r="AA531" s="170"/>
      <c r="AB531" s="170"/>
      <c r="AC531" s="170"/>
      <c r="AD531" s="170"/>
      <c r="AE531" s="170"/>
    </row>
    <row r="532" spans="1:31" x14ac:dyDescent="0.25">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c r="AA532" s="170"/>
      <c r="AB532" s="170"/>
      <c r="AC532" s="170"/>
      <c r="AD532" s="170"/>
      <c r="AE532" s="170"/>
    </row>
    <row r="533" spans="1:31" x14ac:dyDescent="0.25">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c r="AA533" s="170"/>
      <c r="AB533" s="170"/>
      <c r="AC533" s="170"/>
      <c r="AD533" s="170"/>
      <c r="AE533" s="170"/>
    </row>
    <row r="534" spans="1:31" x14ac:dyDescent="0.25">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c r="AA534" s="170"/>
      <c r="AB534" s="170"/>
      <c r="AC534" s="170"/>
      <c r="AD534" s="170"/>
      <c r="AE534" s="170"/>
    </row>
    <row r="535" spans="1:31" x14ac:dyDescent="0.25">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row>
    <row r="536" spans="1:31" x14ac:dyDescent="0.25">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row>
    <row r="537" spans="1:31" x14ac:dyDescent="0.25">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row>
    <row r="538" spans="1:31" x14ac:dyDescent="0.25">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c r="AA538" s="170"/>
      <c r="AB538" s="170"/>
      <c r="AC538" s="170"/>
      <c r="AD538" s="170"/>
      <c r="AE538" s="170"/>
    </row>
    <row r="539" spans="1:31" x14ac:dyDescent="0.25">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c r="AA539" s="170"/>
      <c r="AB539" s="170"/>
      <c r="AC539" s="170"/>
      <c r="AD539" s="170"/>
      <c r="AE539" s="170"/>
    </row>
    <row r="540" spans="1:31" x14ac:dyDescent="0.25">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c r="AA540" s="170"/>
      <c r="AB540" s="170"/>
      <c r="AC540" s="170"/>
      <c r="AD540" s="170"/>
      <c r="AE540" s="170"/>
    </row>
    <row r="541" spans="1:31" x14ac:dyDescent="0.25">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c r="AA541" s="170"/>
      <c r="AB541" s="170"/>
      <c r="AC541" s="170"/>
      <c r="AD541" s="170"/>
      <c r="AE541" s="170"/>
    </row>
    <row r="542" spans="1:31" x14ac:dyDescent="0.25">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c r="AA542" s="170"/>
      <c r="AB542" s="170"/>
      <c r="AC542" s="170"/>
      <c r="AD542" s="170"/>
      <c r="AE542" s="170"/>
    </row>
    <row r="543" spans="1:31" x14ac:dyDescent="0.25">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c r="AA543" s="170"/>
      <c r="AB543" s="170"/>
      <c r="AC543" s="170"/>
      <c r="AD543" s="170"/>
      <c r="AE543" s="170"/>
    </row>
    <row r="544" spans="1:31" x14ac:dyDescent="0.25">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c r="AA544" s="170"/>
      <c r="AB544" s="170"/>
      <c r="AC544" s="170"/>
      <c r="AD544" s="170"/>
      <c r="AE544" s="170"/>
    </row>
    <row r="545" spans="1:31" x14ac:dyDescent="0.25">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c r="AA545" s="170"/>
      <c r="AB545" s="170"/>
      <c r="AC545" s="170"/>
      <c r="AD545" s="170"/>
      <c r="AE545" s="170"/>
    </row>
    <row r="546" spans="1:31" x14ac:dyDescent="0.25">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c r="AA546" s="170"/>
      <c r="AB546" s="170"/>
      <c r="AC546" s="170"/>
      <c r="AD546" s="170"/>
      <c r="AE546" s="170"/>
    </row>
    <row r="547" spans="1:31" x14ac:dyDescent="0.25">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c r="AA547" s="170"/>
      <c r="AB547" s="170"/>
      <c r="AC547" s="170"/>
      <c r="AD547" s="170"/>
      <c r="AE547" s="170"/>
    </row>
    <row r="548" spans="1:31" x14ac:dyDescent="0.25">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c r="AA548" s="170"/>
      <c r="AB548" s="170"/>
      <c r="AC548" s="170"/>
      <c r="AD548" s="170"/>
      <c r="AE548" s="170"/>
    </row>
    <row r="549" spans="1:31" x14ac:dyDescent="0.25">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c r="AA549" s="170"/>
      <c r="AB549" s="170"/>
      <c r="AC549" s="170"/>
      <c r="AD549" s="170"/>
      <c r="AE549" s="170"/>
    </row>
    <row r="550" spans="1:31" x14ac:dyDescent="0.25">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c r="AA550" s="170"/>
      <c r="AB550" s="170"/>
      <c r="AC550" s="170"/>
      <c r="AD550" s="170"/>
      <c r="AE550" s="170"/>
    </row>
    <row r="551" spans="1:31" x14ac:dyDescent="0.25">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c r="AA551" s="170"/>
      <c r="AB551" s="170"/>
      <c r="AC551" s="170"/>
      <c r="AD551" s="170"/>
      <c r="AE551" s="170"/>
    </row>
    <row r="552" spans="1:31" x14ac:dyDescent="0.25">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c r="AA552" s="170"/>
      <c r="AB552" s="170"/>
      <c r="AC552" s="170"/>
      <c r="AD552" s="170"/>
      <c r="AE552" s="170"/>
    </row>
    <row r="553" spans="1:31" x14ac:dyDescent="0.25">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c r="AA553" s="170"/>
      <c r="AB553" s="170"/>
      <c r="AC553" s="170"/>
      <c r="AD553" s="170"/>
      <c r="AE553" s="170"/>
    </row>
    <row r="554" spans="1:31" x14ac:dyDescent="0.25">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c r="AA554" s="170"/>
      <c r="AB554" s="170"/>
      <c r="AC554" s="170"/>
      <c r="AD554" s="170"/>
      <c r="AE554" s="170"/>
    </row>
    <row r="555" spans="1:31" x14ac:dyDescent="0.25">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c r="AA555" s="170"/>
      <c r="AB555" s="170"/>
      <c r="AC555" s="170"/>
      <c r="AD555" s="170"/>
      <c r="AE555" s="170"/>
    </row>
    <row r="556" spans="1:31" x14ac:dyDescent="0.25">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c r="AA556" s="170"/>
      <c r="AB556" s="170"/>
      <c r="AC556" s="170"/>
      <c r="AD556" s="170"/>
      <c r="AE556" s="170"/>
    </row>
    <row r="557" spans="1:31" x14ac:dyDescent="0.25">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c r="AA557" s="170"/>
      <c r="AB557" s="170"/>
      <c r="AC557" s="170"/>
      <c r="AD557" s="170"/>
      <c r="AE557" s="170"/>
    </row>
    <row r="558" spans="1:31" x14ac:dyDescent="0.25">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c r="AA558" s="170"/>
      <c r="AB558" s="170"/>
      <c r="AC558" s="170"/>
      <c r="AD558" s="170"/>
      <c r="AE558" s="170"/>
    </row>
    <row r="559" spans="1:31" x14ac:dyDescent="0.25">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c r="AA559" s="170"/>
      <c r="AB559" s="170"/>
      <c r="AC559" s="170"/>
      <c r="AD559" s="170"/>
      <c r="AE559" s="170"/>
    </row>
    <row r="560" spans="1:31" x14ac:dyDescent="0.25">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c r="AA560" s="170"/>
      <c r="AB560" s="170"/>
      <c r="AC560" s="170"/>
      <c r="AD560" s="170"/>
      <c r="AE560" s="170"/>
    </row>
    <row r="561" spans="1:31" x14ac:dyDescent="0.25">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c r="AA561" s="170"/>
      <c r="AB561" s="170"/>
      <c r="AC561" s="170"/>
      <c r="AD561" s="170"/>
      <c r="AE561" s="170"/>
    </row>
    <row r="562" spans="1:31" x14ac:dyDescent="0.25">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c r="AA562" s="170"/>
      <c r="AB562" s="170"/>
      <c r="AC562" s="170"/>
      <c r="AD562" s="170"/>
      <c r="AE562" s="170"/>
    </row>
    <row r="563" spans="1:31" x14ac:dyDescent="0.25">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c r="AA563" s="170"/>
      <c r="AB563" s="170"/>
      <c r="AC563" s="170"/>
      <c r="AD563" s="170"/>
      <c r="AE563" s="170"/>
    </row>
    <row r="564" spans="1:31" x14ac:dyDescent="0.25">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c r="AA564" s="170"/>
      <c r="AB564" s="170"/>
      <c r="AC564" s="170"/>
      <c r="AD564" s="170"/>
      <c r="AE564" s="170"/>
    </row>
    <row r="565" spans="1:31" x14ac:dyDescent="0.25">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c r="AA565" s="170"/>
      <c r="AB565" s="170"/>
      <c r="AC565" s="170"/>
      <c r="AD565" s="170"/>
      <c r="AE565" s="170"/>
    </row>
    <row r="566" spans="1:31" x14ac:dyDescent="0.25">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c r="AA566" s="170"/>
      <c r="AB566" s="170"/>
      <c r="AC566" s="170"/>
      <c r="AD566" s="170"/>
      <c r="AE566" s="170"/>
    </row>
    <row r="567" spans="1:31" x14ac:dyDescent="0.25">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c r="AA567" s="170"/>
      <c r="AB567" s="170"/>
      <c r="AC567" s="170"/>
      <c r="AD567" s="170"/>
      <c r="AE567" s="170"/>
    </row>
    <row r="568" spans="1:31" x14ac:dyDescent="0.25">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c r="AA568" s="170"/>
      <c r="AB568" s="170"/>
      <c r="AC568" s="170"/>
      <c r="AD568" s="170"/>
      <c r="AE568" s="170"/>
    </row>
    <row r="569" spans="1:31" x14ac:dyDescent="0.25">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c r="AA569" s="170"/>
      <c r="AB569" s="170"/>
      <c r="AC569" s="170"/>
      <c r="AD569" s="170"/>
      <c r="AE569" s="170"/>
    </row>
    <row r="570" spans="1:31" x14ac:dyDescent="0.25">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c r="AA570" s="170"/>
      <c r="AB570" s="170"/>
      <c r="AC570" s="170"/>
      <c r="AD570" s="170"/>
      <c r="AE570" s="170"/>
    </row>
    <row r="571" spans="1:31" x14ac:dyDescent="0.25">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c r="AA571" s="170"/>
      <c r="AB571" s="170"/>
      <c r="AC571" s="170"/>
      <c r="AD571" s="170"/>
      <c r="AE571" s="170"/>
    </row>
    <row r="572" spans="1:31" x14ac:dyDescent="0.25">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c r="AA572" s="170"/>
      <c r="AB572" s="170"/>
      <c r="AC572" s="170"/>
      <c r="AD572" s="170"/>
      <c r="AE572" s="170"/>
    </row>
    <row r="573" spans="1:31" x14ac:dyDescent="0.25">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c r="AA573" s="170"/>
      <c r="AB573" s="170"/>
      <c r="AC573" s="170"/>
      <c r="AD573" s="170"/>
      <c r="AE573" s="170"/>
    </row>
    <row r="574" spans="1:31" x14ac:dyDescent="0.25">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c r="AA574" s="170"/>
      <c r="AB574" s="170"/>
      <c r="AC574" s="170"/>
      <c r="AD574" s="170"/>
      <c r="AE574" s="170"/>
    </row>
    <row r="575" spans="1:31" x14ac:dyDescent="0.25">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c r="AA575" s="170"/>
      <c r="AB575" s="170"/>
      <c r="AC575" s="170"/>
      <c r="AD575" s="170"/>
      <c r="AE575" s="170"/>
    </row>
    <row r="576" spans="1:31" x14ac:dyDescent="0.25">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c r="AA576" s="170"/>
      <c r="AB576" s="170"/>
      <c r="AC576" s="170"/>
      <c r="AD576" s="170"/>
      <c r="AE576" s="170"/>
    </row>
    <row r="577" spans="1:31" x14ac:dyDescent="0.25">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c r="AA577" s="170"/>
      <c r="AB577" s="170"/>
      <c r="AC577" s="170"/>
      <c r="AD577" s="170"/>
      <c r="AE577" s="170"/>
    </row>
    <row r="578" spans="1:31" x14ac:dyDescent="0.25">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c r="AA578" s="170"/>
      <c r="AB578" s="170"/>
      <c r="AC578" s="170"/>
      <c r="AD578" s="170"/>
      <c r="AE578" s="170"/>
    </row>
    <row r="579" spans="1:31" x14ac:dyDescent="0.25">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c r="AA579" s="170"/>
      <c r="AB579" s="170"/>
      <c r="AC579" s="170"/>
      <c r="AD579" s="170"/>
      <c r="AE579" s="170"/>
    </row>
    <row r="580" spans="1:31" x14ac:dyDescent="0.25">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c r="AA580" s="170"/>
      <c r="AB580" s="170"/>
      <c r="AC580" s="170"/>
      <c r="AD580" s="170"/>
      <c r="AE580" s="170"/>
    </row>
    <row r="581" spans="1:31" x14ac:dyDescent="0.25">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c r="AA581" s="170"/>
      <c r="AB581" s="170"/>
      <c r="AC581" s="170"/>
      <c r="AD581" s="170"/>
      <c r="AE581" s="170"/>
    </row>
    <row r="582" spans="1:31" x14ac:dyDescent="0.25">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c r="AA582" s="170"/>
      <c r="AB582" s="170"/>
      <c r="AC582" s="170"/>
      <c r="AD582" s="170"/>
      <c r="AE582" s="170"/>
    </row>
    <row r="583" spans="1:31" x14ac:dyDescent="0.25">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c r="AA583" s="170"/>
      <c r="AB583" s="170"/>
      <c r="AC583" s="170"/>
      <c r="AD583" s="170"/>
      <c r="AE583" s="170"/>
    </row>
    <row r="584" spans="1:31" x14ac:dyDescent="0.25">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c r="AA584" s="170"/>
      <c r="AB584" s="170"/>
      <c r="AC584" s="170"/>
      <c r="AD584" s="170"/>
      <c r="AE584" s="170"/>
    </row>
    <row r="585" spans="1:31" x14ac:dyDescent="0.25">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c r="AA585" s="170"/>
      <c r="AB585" s="170"/>
      <c r="AC585" s="170"/>
      <c r="AD585" s="170"/>
      <c r="AE585" s="170"/>
    </row>
    <row r="586" spans="1:31" x14ac:dyDescent="0.25">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c r="AA586" s="170"/>
      <c r="AB586" s="170"/>
      <c r="AC586" s="170"/>
      <c r="AD586" s="170"/>
      <c r="AE586" s="170"/>
    </row>
    <row r="587" spans="1:31" x14ac:dyDescent="0.25">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c r="AA587" s="170"/>
      <c r="AB587" s="170"/>
      <c r="AC587" s="170"/>
      <c r="AD587" s="170"/>
      <c r="AE587" s="170"/>
    </row>
    <row r="588" spans="1:31" x14ac:dyDescent="0.25">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c r="AA588" s="170"/>
      <c r="AB588" s="170"/>
      <c r="AC588" s="170"/>
      <c r="AD588" s="170"/>
      <c r="AE588" s="170"/>
    </row>
    <row r="589" spans="1:31" x14ac:dyDescent="0.25">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row>
    <row r="590" spans="1:31" x14ac:dyDescent="0.25">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row>
    <row r="591" spans="1:31" x14ac:dyDescent="0.25">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row>
    <row r="592" spans="1:31" x14ac:dyDescent="0.25">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c r="AA592" s="170"/>
      <c r="AB592" s="170"/>
      <c r="AC592" s="170"/>
      <c r="AD592" s="170"/>
      <c r="AE592" s="170"/>
    </row>
    <row r="593" spans="1:31" x14ac:dyDescent="0.25">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c r="AA593" s="170"/>
      <c r="AB593" s="170"/>
      <c r="AC593" s="170"/>
      <c r="AD593" s="170"/>
      <c r="AE593" s="170"/>
    </row>
    <row r="594" spans="1:31" x14ac:dyDescent="0.25">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c r="AA594" s="170"/>
      <c r="AB594" s="170"/>
      <c r="AC594" s="170"/>
      <c r="AD594" s="170"/>
      <c r="AE594" s="170"/>
    </row>
    <row r="595" spans="1:31" x14ac:dyDescent="0.25">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c r="AA595" s="170"/>
      <c r="AB595" s="170"/>
      <c r="AC595" s="170"/>
      <c r="AD595" s="170"/>
      <c r="AE595" s="170"/>
    </row>
    <row r="596" spans="1:31" x14ac:dyDescent="0.25">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c r="AA596" s="170"/>
      <c r="AB596" s="170"/>
      <c r="AC596" s="170"/>
      <c r="AD596" s="170"/>
      <c r="AE596" s="170"/>
    </row>
    <row r="597" spans="1:31" x14ac:dyDescent="0.25">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c r="AA597" s="170"/>
      <c r="AB597" s="170"/>
      <c r="AC597" s="170"/>
      <c r="AD597" s="170"/>
      <c r="AE597" s="170"/>
    </row>
    <row r="598" spans="1:31" x14ac:dyDescent="0.25">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c r="AA598" s="170"/>
      <c r="AB598" s="170"/>
      <c r="AC598" s="170"/>
      <c r="AD598" s="170"/>
      <c r="AE598" s="170"/>
    </row>
    <row r="599" spans="1:31" x14ac:dyDescent="0.25">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c r="AA599" s="170"/>
      <c r="AB599" s="170"/>
      <c r="AC599" s="170"/>
      <c r="AD599" s="170"/>
      <c r="AE599" s="170"/>
    </row>
    <row r="600" spans="1:31" x14ac:dyDescent="0.25">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c r="AA600" s="170"/>
      <c r="AB600" s="170"/>
      <c r="AC600" s="170"/>
      <c r="AD600" s="170"/>
      <c r="AE600" s="170"/>
    </row>
    <row r="601" spans="1:31" x14ac:dyDescent="0.25">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c r="AA601" s="170"/>
      <c r="AB601" s="170"/>
      <c r="AC601" s="170"/>
      <c r="AD601" s="170"/>
      <c r="AE601" s="170"/>
    </row>
    <row r="602" spans="1:31" x14ac:dyDescent="0.25">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c r="AA602" s="170"/>
      <c r="AB602" s="170"/>
      <c r="AC602" s="170"/>
      <c r="AD602" s="170"/>
      <c r="AE602" s="170"/>
    </row>
    <row r="603" spans="1:31" x14ac:dyDescent="0.25">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c r="AA603" s="170"/>
      <c r="AB603" s="170"/>
      <c r="AC603" s="170"/>
      <c r="AD603" s="170"/>
      <c r="AE603" s="170"/>
    </row>
    <row r="604" spans="1:31" x14ac:dyDescent="0.25">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c r="AA604" s="170"/>
      <c r="AB604" s="170"/>
      <c r="AC604" s="170"/>
      <c r="AD604" s="170"/>
      <c r="AE604" s="170"/>
    </row>
    <row r="605" spans="1:31" x14ac:dyDescent="0.25">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c r="AA605" s="170"/>
      <c r="AB605" s="170"/>
      <c r="AC605" s="170"/>
      <c r="AD605" s="170"/>
      <c r="AE605" s="170"/>
    </row>
    <row r="606" spans="1:31" x14ac:dyDescent="0.25">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c r="AA606" s="170"/>
      <c r="AB606" s="170"/>
      <c r="AC606" s="170"/>
      <c r="AD606" s="170"/>
      <c r="AE606" s="170"/>
    </row>
    <row r="607" spans="1:31" x14ac:dyDescent="0.25">
      <c r="A607" s="170"/>
      <c r="B607" s="170"/>
      <c r="C607" s="170"/>
      <c r="D607" s="170"/>
      <c r="E607" s="170"/>
      <c r="F607" s="170"/>
      <c r="G607" s="170"/>
      <c r="H607" s="170"/>
      <c r="I607" s="170"/>
      <c r="J607" s="170"/>
      <c r="K607" s="170"/>
      <c r="L607" s="170"/>
    </row>
    <row r="608" spans="1:31" x14ac:dyDescent="0.25">
      <c r="A608" s="170"/>
      <c r="B608" s="170"/>
      <c r="C608" s="170"/>
      <c r="D608" s="170"/>
      <c r="E608" s="170"/>
      <c r="F608" s="170"/>
      <c r="G608" s="170"/>
      <c r="H608" s="170"/>
      <c r="I608" s="170"/>
      <c r="J608" s="170"/>
      <c r="K608" s="170"/>
      <c r="L608" s="170"/>
    </row>
    <row r="609" spans="1:12" x14ac:dyDescent="0.25">
      <c r="A609" s="170"/>
      <c r="B609" s="170"/>
      <c r="C609" s="170"/>
      <c r="D609" s="170"/>
      <c r="E609" s="170"/>
      <c r="F609" s="170"/>
      <c r="G609" s="170"/>
      <c r="H609" s="170"/>
      <c r="I609" s="170"/>
      <c r="J609" s="170"/>
      <c r="K609" s="170"/>
      <c r="L609" s="170"/>
    </row>
    <row r="610" spans="1:12" x14ac:dyDescent="0.25">
      <c r="A610" s="170"/>
      <c r="B610" s="170"/>
      <c r="C610" s="170"/>
      <c r="D610" s="170"/>
      <c r="E610" s="170"/>
      <c r="F610" s="170"/>
      <c r="G610" s="170"/>
      <c r="H610" s="170"/>
      <c r="I610" s="170"/>
      <c r="J610" s="170"/>
      <c r="K610" s="170"/>
      <c r="L610" s="170"/>
    </row>
    <row r="611" spans="1:12" x14ac:dyDescent="0.25">
      <c r="A611" s="170"/>
      <c r="B611" s="170"/>
      <c r="C611" s="170"/>
      <c r="D611" s="170"/>
      <c r="E611" s="170"/>
      <c r="F611" s="170"/>
      <c r="G611" s="170"/>
      <c r="H611" s="170"/>
      <c r="I611" s="170"/>
      <c r="J611" s="170"/>
      <c r="K611" s="170"/>
      <c r="L611" s="170"/>
    </row>
    <row r="612" spans="1:12" x14ac:dyDescent="0.25">
      <c r="A612" s="170"/>
      <c r="B612" s="170"/>
      <c r="C612" s="170"/>
      <c r="D612" s="170"/>
      <c r="E612" s="170"/>
      <c r="F612" s="170"/>
      <c r="G612" s="170"/>
      <c r="H612" s="170"/>
      <c r="I612" s="170"/>
      <c r="J612" s="170"/>
      <c r="K612" s="170"/>
      <c r="L612" s="170"/>
    </row>
    <row r="613" spans="1:12" x14ac:dyDescent="0.25">
      <c r="A613" s="170"/>
      <c r="B613" s="170"/>
      <c r="C613" s="170"/>
      <c r="D613" s="170"/>
      <c r="E613" s="170"/>
      <c r="F613" s="170"/>
      <c r="G613" s="170"/>
      <c r="H613" s="170"/>
      <c r="I613" s="170"/>
      <c r="J613" s="170"/>
      <c r="K613" s="170"/>
      <c r="L613" s="170"/>
    </row>
    <row r="614" spans="1:12" x14ac:dyDescent="0.25">
      <c r="A614" s="170"/>
      <c r="B614" s="170"/>
      <c r="C614" s="170"/>
      <c r="D614" s="170"/>
      <c r="E614" s="170"/>
      <c r="F614" s="170"/>
      <c r="G614" s="170"/>
      <c r="H614" s="170"/>
      <c r="I614" s="170"/>
      <c r="J614" s="170"/>
      <c r="K614" s="170"/>
      <c r="L614" s="170"/>
    </row>
    <row r="615" spans="1:12" x14ac:dyDescent="0.25">
      <c r="A615" s="170"/>
      <c r="B615" s="170"/>
      <c r="C615" s="170"/>
      <c r="D615" s="170"/>
      <c r="E615" s="170"/>
      <c r="F615" s="170"/>
      <c r="G615" s="170"/>
      <c r="H615" s="170"/>
      <c r="I615" s="170"/>
      <c r="J615" s="170"/>
      <c r="K615" s="170"/>
      <c r="L615" s="170"/>
    </row>
    <row r="616" spans="1:12" x14ac:dyDescent="0.25">
      <c r="A616" s="170"/>
      <c r="B616" s="170"/>
      <c r="C616" s="170"/>
      <c r="D616" s="170"/>
      <c r="E616" s="170"/>
      <c r="F616" s="170"/>
      <c r="G616" s="170"/>
      <c r="H616" s="170"/>
      <c r="I616" s="170"/>
      <c r="J616" s="170"/>
      <c r="K616" s="170"/>
      <c r="L616" s="170"/>
    </row>
    <row r="617" spans="1:12" x14ac:dyDescent="0.25">
      <c r="A617" s="170"/>
      <c r="B617" s="170"/>
      <c r="C617" s="170"/>
      <c r="D617" s="170"/>
      <c r="E617" s="170"/>
      <c r="F617" s="170"/>
      <c r="G617" s="170"/>
      <c r="H617" s="170"/>
      <c r="I617" s="170"/>
      <c r="J617" s="170"/>
      <c r="K617" s="170"/>
      <c r="L617" s="170"/>
    </row>
    <row r="618" spans="1:12" x14ac:dyDescent="0.25">
      <c r="A618" s="170"/>
      <c r="B618" s="170"/>
      <c r="C618" s="170"/>
      <c r="D618" s="170"/>
      <c r="E618" s="170"/>
      <c r="F618" s="170"/>
      <c r="G618" s="170"/>
      <c r="H618" s="170"/>
      <c r="I618" s="170"/>
      <c r="J618" s="170"/>
      <c r="K618" s="170"/>
      <c r="L618" s="170"/>
    </row>
    <row r="619" spans="1:12" x14ac:dyDescent="0.25">
      <c r="A619" s="170"/>
      <c r="B619" s="170"/>
      <c r="C619" s="170"/>
      <c r="D619" s="170"/>
      <c r="E619" s="170"/>
      <c r="F619" s="170"/>
      <c r="G619" s="170"/>
      <c r="H619" s="170"/>
      <c r="I619" s="170"/>
      <c r="J619" s="170"/>
      <c r="K619" s="170"/>
      <c r="L619" s="170"/>
    </row>
    <row r="620" spans="1:12" x14ac:dyDescent="0.25">
      <c r="A620" s="170"/>
      <c r="B620" s="170"/>
      <c r="C620" s="170"/>
      <c r="D620" s="170"/>
      <c r="E620" s="170"/>
      <c r="F620" s="170"/>
      <c r="G620" s="170"/>
      <c r="H620" s="170"/>
      <c r="I620" s="170"/>
      <c r="J620" s="170"/>
      <c r="K620" s="170"/>
      <c r="L620" s="170"/>
    </row>
    <row r="621" spans="1:12" x14ac:dyDescent="0.25">
      <c r="A621" s="170"/>
      <c r="B621" s="170"/>
      <c r="C621" s="170"/>
      <c r="D621" s="170"/>
      <c r="E621" s="170"/>
      <c r="F621" s="170"/>
      <c r="G621" s="170"/>
      <c r="H621" s="170"/>
      <c r="I621" s="170"/>
      <c r="J621" s="170"/>
      <c r="K621" s="170"/>
      <c r="L621" s="170"/>
    </row>
    <row r="622" spans="1:12" x14ac:dyDescent="0.25">
      <c r="A622" s="170"/>
      <c r="B622" s="170"/>
      <c r="C622" s="170"/>
      <c r="D622" s="170"/>
      <c r="E622" s="170"/>
      <c r="F622" s="170"/>
      <c r="G622" s="170"/>
      <c r="H622" s="170"/>
      <c r="I622" s="170"/>
      <c r="J622" s="170"/>
      <c r="K622" s="170"/>
      <c r="L622" s="170"/>
    </row>
    <row r="623" spans="1:12" x14ac:dyDescent="0.25">
      <c r="A623" s="170"/>
      <c r="B623" s="170"/>
      <c r="C623" s="170"/>
      <c r="D623" s="170"/>
      <c r="E623" s="170"/>
      <c r="F623" s="170"/>
      <c r="G623" s="170"/>
      <c r="H623" s="170"/>
      <c r="I623" s="170"/>
      <c r="J623" s="170"/>
      <c r="K623" s="170"/>
      <c r="L623" s="170"/>
    </row>
    <row r="624" spans="1:12" x14ac:dyDescent="0.25">
      <c r="A624" s="170"/>
      <c r="B624" s="170"/>
      <c r="C624" s="170"/>
      <c r="D624" s="170"/>
      <c r="E624" s="170"/>
      <c r="F624" s="170"/>
      <c r="G624" s="170"/>
      <c r="H624" s="170"/>
      <c r="I624" s="170"/>
      <c r="J624" s="170"/>
      <c r="K624" s="170"/>
      <c r="L624" s="170"/>
    </row>
    <row r="625" spans="1:12" x14ac:dyDescent="0.25">
      <c r="A625" s="170"/>
      <c r="B625" s="170"/>
      <c r="C625" s="170"/>
      <c r="D625" s="170"/>
      <c r="E625" s="170"/>
      <c r="F625" s="170"/>
      <c r="G625" s="170"/>
      <c r="H625" s="170"/>
      <c r="I625" s="170"/>
      <c r="J625" s="170"/>
      <c r="K625" s="170"/>
      <c r="L625" s="170"/>
    </row>
    <row r="626" spans="1:12" x14ac:dyDescent="0.25">
      <c r="A626" s="170"/>
      <c r="B626" s="170"/>
      <c r="C626" s="170"/>
      <c r="D626" s="170"/>
      <c r="E626" s="170"/>
      <c r="F626" s="170"/>
      <c r="G626" s="170"/>
      <c r="H626" s="170"/>
      <c r="I626" s="170"/>
      <c r="J626" s="170"/>
      <c r="K626" s="170"/>
      <c r="L626" s="170"/>
    </row>
    <row r="627" spans="1:12" x14ac:dyDescent="0.25">
      <c r="A627" s="170"/>
      <c r="B627" s="170"/>
      <c r="C627" s="170"/>
      <c r="D627" s="170"/>
      <c r="E627" s="170"/>
      <c r="F627" s="170"/>
      <c r="G627" s="170"/>
      <c r="H627" s="170"/>
      <c r="I627" s="170"/>
      <c r="J627" s="170"/>
      <c r="K627" s="170"/>
      <c r="L627" s="170"/>
    </row>
    <row r="628" spans="1:12" x14ac:dyDescent="0.25">
      <c r="A628" s="170"/>
      <c r="B628" s="170"/>
      <c r="C628" s="170"/>
      <c r="D628" s="170"/>
      <c r="E628" s="170"/>
      <c r="F628" s="170"/>
      <c r="G628" s="170"/>
      <c r="H628" s="170"/>
      <c r="I628" s="170"/>
      <c r="J628" s="170"/>
      <c r="K628" s="170"/>
      <c r="L628" s="170"/>
    </row>
    <row r="629" spans="1:12" x14ac:dyDescent="0.25">
      <c r="A629" s="170"/>
      <c r="B629" s="170"/>
      <c r="C629" s="170"/>
      <c r="D629" s="170"/>
      <c r="E629" s="170"/>
      <c r="F629" s="170"/>
      <c r="G629" s="170"/>
      <c r="H629" s="170"/>
      <c r="I629" s="170"/>
      <c r="J629" s="170"/>
      <c r="K629" s="170"/>
      <c r="L629" s="170"/>
    </row>
    <row r="630" spans="1:12" x14ac:dyDescent="0.25">
      <c r="A630" s="170"/>
      <c r="B630" s="170"/>
      <c r="C630" s="170"/>
      <c r="D630" s="170"/>
      <c r="E630" s="170"/>
      <c r="F630" s="170"/>
      <c r="G630" s="170"/>
      <c r="H630" s="170"/>
      <c r="I630" s="170"/>
      <c r="J630" s="170"/>
      <c r="K630" s="170"/>
      <c r="L630" s="170"/>
    </row>
    <row r="631" spans="1:12" x14ac:dyDescent="0.25">
      <c r="A631" s="170"/>
      <c r="B631" s="170"/>
      <c r="C631" s="170"/>
      <c r="D631" s="170"/>
      <c r="E631" s="170"/>
      <c r="F631" s="170"/>
      <c r="G631" s="170"/>
      <c r="H631" s="170"/>
      <c r="I631" s="170"/>
      <c r="J631" s="170"/>
      <c r="K631" s="170"/>
      <c r="L631" s="170"/>
    </row>
    <row r="632" spans="1:12" x14ac:dyDescent="0.25">
      <c r="A632" s="170"/>
      <c r="B632" s="170"/>
      <c r="C632" s="170"/>
      <c r="D632" s="170"/>
      <c r="E632" s="170"/>
      <c r="F632" s="170"/>
      <c r="G632" s="170"/>
      <c r="H632" s="170"/>
      <c r="I632" s="170"/>
      <c r="J632" s="170"/>
      <c r="K632" s="170"/>
      <c r="L632" s="170"/>
    </row>
    <row r="633" spans="1:12" x14ac:dyDescent="0.25">
      <c r="A633" s="170"/>
      <c r="B633" s="170"/>
      <c r="C633" s="170"/>
      <c r="D633" s="170"/>
      <c r="E633" s="170"/>
      <c r="F633" s="170"/>
      <c r="G633" s="170"/>
      <c r="H633" s="170"/>
      <c r="I633" s="170"/>
      <c r="J633" s="170"/>
      <c r="K633" s="170"/>
      <c r="L633" s="170"/>
    </row>
    <row r="634" spans="1:12" x14ac:dyDescent="0.25">
      <c r="A634" s="170"/>
      <c r="B634" s="170"/>
      <c r="C634" s="170"/>
      <c r="D634" s="170"/>
      <c r="E634" s="170"/>
      <c r="F634" s="170"/>
      <c r="G634" s="170"/>
      <c r="H634" s="170"/>
      <c r="I634" s="170"/>
      <c r="J634" s="170"/>
      <c r="K634" s="170"/>
      <c r="L634" s="170"/>
    </row>
    <row r="635" spans="1:12" x14ac:dyDescent="0.25">
      <c r="A635" s="170"/>
      <c r="B635" s="170"/>
      <c r="C635" s="170"/>
      <c r="D635" s="170"/>
      <c r="E635" s="170"/>
      <c r="F635" s="170"/>
      <c r="G635" s="170"/>
      <c r="H635" s="170"/>
      <c r="I635" s="170"/>
      <c r="J635" s="170"/>
      <c r="K635" s="170"/>
      <c r="L635" s="170"/>
    </row>
    <row r="636" spans="1:12" x14ac:dyDescent="0.25">
      <c r="A636" s="170"/>
      <c r="B636" s="170"/>
      <c r="C636" s="170"/>
      <c r="D636" s="170"/>
      <c r="E636" s="170"/>
      <c r="F636" s="170"/>
      <c r="G636" s="170"/>
      <c r="H636" s="170"/>
      <c r="I636" s="170"/>
      <c r="J636" s="170"/>
      <c r="K636" s="170"/>
      <c r="L636" s="170"/>
    </row>
    <row r="637" spans="1:12" x14ac:dyDescent="0.25">
      <c r="A637" s="170"/>
      <c r="B637" s="170"/>
      <c r="C637" s="170"/>
      <c r="D637" s="170"/>
      <c r="E637" s="170"/>
      <c r="F637" s="170"/>
      <c r="G637" s="170"/>
      <c r="H637" s="170"/>
      <c r="I637" s="170"/>
      <c r="J637" s="170"/>
      <c r="K637" s="170"/>
      <c r="L637" s="170"/>
    </row>
    <row r="638" spans="1:12" x14ac:dyDescent="0.25">
      <c r="A638" s="170"/>
      <c r="B638" s="170"/>
      <c r="C638" s="170"/>
      <c r="D638" s="170"/>
      <c r="E638" s="170"/>
      <c r="F638" s="170"/>
      <c r="G638" s="170"/>
      <c r="H638" s="170"/>
      <c r="I638" s="170"/>
      <c r="J638" s="170"/>
      <c r="K638" s="170"/>
      <c r="L638" s="170"/>
    </row>
    <row r="639" spans="1:12" x14ac:dyDescent="0.25">
      <c r="A639" s="170"/>
      <c r="B639" s="170"/>
      <c r="C639" s="170"/>
      <c r="D639" s="170"/>
      <c r="E639" s="170"/>
      <c r="F639" s="170"/>
      <c r="G639" s="170"/>
      <c r="H639" s="170"/>
      <c r="I639" s="170"/>
      <c r="J639" s="170"/>
      <c r="K639" s="170"/>
      <c r="L639" s="170"/>
    </row>
    <row r="640" spans="1:12" x14ac:dyDescent="0.25">
      <c r="A640" s="170"/>
      <c r="B640" s="170"/>
      <c r="C640" s="170"/>
      <c r="D640" s="170"/>
      <c r="E640" s="170"/>
      <c r="F640" s="170"/>
      <c r="G640" s="170"/>
      <c r="H640" s="170"/>
      <c r="I640" s="170"/>
      <c r="J640" s="170"/>
      <c r="K640" s="170"/>
      <c r="L640" s="170"/>
    </row>
    <row r="641" spans="1:12" x14ac:dyDescent="0.25">
      <c r="A641" s="170"/>
      <c r="B641" s="170"/>
      <c r="C641" s="170"/>
      <c r="D641" s="170"/>
      <c r="E641" s="170"/>
      <c r="F641" s="170"/>
      <c r="G641" s="170"/>
      <c r="H641" s="170"/>
      <c r="I641" s="170"/>
      <c r="J641" s="170"/>
      <c r="K641" s="170"/>
      <c r="L641" s="170"/>
    </row>
    <row r="642" spans="1:12" x14ac:dyDescent="0.25">
      <c r="A642" s="170"/>
      <c r="B642" s="170"/>
      <c r="C642" s="170"/>
      <c r="D642" s="170"/>
      <c r="E642" s="170"/>
      <c r="F642" s="170"/>
      <c r="G642" s="170"/>
      <c r="H642" s="170"/>
      <c r="I642" s="170"/>
      <c r="J642" s="170"/>
      <c r="K642" s="170"/>
      <c r="L642" s="170"/>
    </row>
    <row r="643" spans="1:12" x14ac:dyDescent="0.25">
      <c r="A643" s="170"/>
      <c r="B643" s="170"/>
      <c r="C643" s="170"/>
      <c r="D643" s="170"/>
      <c r="E643" s="170"/>
      <c r="F643" s="170"/>
      <c r="G643" s="170"/>
      <c r="H643" s="170"/>
      <c r="I643" s="170"/>
      <c r="J643" s="170"/>
      <c r="K643" s="170"/>
      <c r="L643" s="170"/>
    </row>
    <row r="644" spans="1:12" x14ac:dyDescent="0.25">
      <c r="A644" s="170"/>
      <c r="B644" s="170"/>
      <c r="C644" s="170"/>
      <c r="D644" s="170"/>
      <c r="E644" s="170"/>
      <c r="F644" s="170"/>
      <c r="G644" s="170"/>
      <c r="H644" s="170"/>
      <c r="I644" s="170"/>
      <c r="J644" s="170"/>
      <c r="K644" s="170"/>
      <c r="L644" s="170"/>
    </row>
    <row r="645" spans="1:12" x14ac:dyDescent="0.25">
      <c r="A645" s="170"/>
      <c r="B645" s="170"/>
      <c r="C645" s="170"/>
      <c r="D645" s="170"/>
      <c r="E645" s="170"/>
      <c r="F645" s="170"/>
      <c r="G645" s="170"/>
      <c r="H645" s="170"/>
      <c r="I645" s="170"/>
      <c r="J645" s="170"/>
      <c r="K645" s="170"/>
      <c r="L645" s="170"/>
    </row>
    <row r="646" spans="1:12" x14ac:dyDescent="0.25">
      <c r="A646" s="170"/>
      <c r="B646" s="170"/>
      <c r="C646" s="170"/>
      <c r="D646" s="170"/>
      <c r="E646" s="170"/>
      <c r="F646" s="170"/>
      <c r="G646" s="170"/>
      <c r="H646" s="170"/>
      <c r="I646" s="170"/>
      <c r="J646" s="170"/>
      <c r="K646" s="170"/>
      <c r="L646" s="170"/>
    </row>
    <row r="647" spans="1:12" x14ac:dyDescent="0.25">
      <c r="A647" s="170"/>
      <c r="B647" s="170"/>
      <c r="C647" s="170"/>
      <c r="D647" s="170"/>
      <c r="E647" s="170"/>
      <c r="F647" s="170"/>
      <c r="G647" s="170"/>
      <c r="H647" s="170"/>
      <c r="I647" s="170"/>
      <c r="J647" s="170"/>
      <c r="K647" s="170"/>
      <c r="L647" s="170"/>
    </row>
    <row r="648" spans="1:12" x14ac:dyDescent="0.25">
      <c r="A648" s="170"/>
      <c r="B648" s="170"/>
      <c r="C648" s="170"/>
      <c r="D648" s="170"/>
      <c r="E648" s="170"/>
      <c r="F648" s="170"/>
      <c r="G648" s="170"/>
      <c r="H648" s="170"/>
      <c r="I648" s="170"/>
      <c r="J648" s="170"/>
      <c r="K648" s="170"/>
      <c r="L648" s="170"/>
    </row>
    <row r="649" spans="1:12" x14ac:dyDescent="0.25">
      <c r="A649" s="170"/>
      <c r="B649" s="170"/>
      <c r="C649" s="170"/>
      <c r="D649" s="170"/>
      <c r="E649" s="170"/>
      <c r="F649" s="170"/>
      <c r="G649" s="170"/>
      <c r="H649" s="170"/>
      <c r="I649" s="170"/>
      <c r="J649" s="170"/>
      <c r="K649" s="170"/>
      <c r="L649" s="170"/>
    </row>
    <row r="650" spans="1:12" x14ac:dyDescent="0.25">
      <c r="A650" s="170"/>
      <c r="B650" s="170"/>
      <c r="C650" s="170"/>
      <c r="D650" s="170"/>
      <c r="E650" s="170"/>
      <c r="F650" s="170"/>
      <c r="G650" s="170"/>
      <c r="H650" s="170"/>
      <c r="I650" s="170"/>
      <c r="J650" s="170"/>
      <c r="K650" s="170"/>
      <c r="L650" s="170"/>
    </row>
    <row r="651" spans="1:12" x14ac:dyDescent="0.25">
      <c r="A651" s="170"/>
      <c r="B651" s="170"/>
      <c r="C651" s="170"/>
      <c r="D651" s="170"/>
      <c r="E651" s="170"/>
      <c r="F651" s="170"/>
      <c r="G651" s="170"/>
      <c r="H651" s="170"/>
      <c r="I651" s="170"/>
      <c r="J651" s="170"/>
      <c r="K651" s="170"/>
      <c r="L651" s="170"/>
    </row>
    <row r="652" spans="1:12" x14ac:dyDescent="0.25">
      <c r="A652" s="170"/>
      <c r="B652" s="170"/>
      <c r="C652" s="170"/>
      <c r="D652" s="170"/>
      <c r="E652" s="170"/>
      <c r="F652" s="170"/>
      <c r="G652" s="170"/>
      <c r="H652" s="170"/>
      <c r="I652" s="170"/>
      <c r="J652" s="170"/>
      <c r="K652" s="170"/>
      <c r="L652" s="170"/>
    </row>
    <row r="653" spans="1:12" x14ac:dyDescent="0.25">
      <c r="A653" s="170"/>
      <c r="B653" s="170"/>
      <c r="C653" s="170"/>
      <c r="D653" s="170"/>
      <c r="E653" s="170"/>
      <c r="F653" s="170"/>
      <c r="G653" s="170"/>
      <c r="H653" s="170"/>
      <c r="I653" s="170"/>
      <c r="J653" s="170"/>
      <c r="K653" s="170"/>
      <c r="L653" s="170"/>
    </row>
    <row r="654" spans="1:12" x14ac:dyDescent="0.25">
      <c r="A654" s="170"/>
      <c r="B654" s="170"/>
      <c r="C654" s="170"/>
      <c r="D654" s="170"/>
      <c r="E654" s="170"/>
      <c r="F654" s="170"/>
      <c r="G654" s="170"/>
      <c r="H654" s="170"/>
      <c r="I654" s="170"/>
      <c r="J654" s="170"/>
      <c r="K654" s="170"/>
      <c r="L654" s="170"/>
    </row>
    <row r="655" spans="1:12" x14ac:dyDescent="0.25">
      <c r="A655" s="170"/>
      <c r="B655" s="170"/>
      <c r="C655" s="170"/>
      <c r="D655" s="170"/>
      <c r="E655" s="170"/>
      <c r="F655" s="170"/>
      <c r="G655" s="170"/>
      <c r="H655" s="170"/>
      <c r="I655" s="170"/>
      <c r="J655" s="170"/>
      <c r="K655" s="170"/>
      <c r="L655" s="170"/>
    </row>
    <row r="656" spans="1:12" x14ac:dyDescent="0.25">
      <c r="A656" s="170"/>
      <c r="B656" s="170"/>
      <c r="C656" s="170"/>
      <c r="D656" s="170"/>
      <c r="E656" s="170"/>
      <c r="F656" s="170"/>
      <c r="G656" s="170"/>
      <c r="H656" s="170"/>
      <c r="I656" s="170"/>
      <c r="J656" s="170"/>
      <c r="K656" s="170"/>
      <c r="L656" s="170"/>
    </row>
    <row r="657" spans="1:12" x14ac:dyDescent="0.25">
      <c r="A657" s="170"/>
      <c r="B657" s="170"/>
      <c r="C657" s="170"/>
      <c r="D657" s="170"/>
      <c r="E657" s="170"/>
      <c r="F657" s="170"/>
      <c r="G657" s="170"/>
      <c r="H657" s="170"/>
      <c r="I657" s="170"/>
      <c r="J657" s="170"/>
      <c r="K657" s="170"/>
      <c r="L657" s="170"/>
    </row>
    <row r="658" spans="1:12" x14ac:dyDescent="0.25">
      <c r="A658" s="170"/>
      <c r="B658" s="170"/>
      <c r="C658" s="170"/>
      <c r="D658" s="170"/>
      <c r="E658" s="170"/>
      <c r="F658" s="170"/>
      <c r="G658" s="170"/>
      <c r="H658" s="170"/>
      <c r="I658" s="170"/>
      <c r="J658" s="170"/>
      <c r="K658" s="170"/>
      <c r="L658" s="170"/>
    </row>
    <row r="659" spans="1:12" x14ac:dyDescent="0.25">
      <c r="A659" s="170"/>
      <c r="B659" s="170"/>
      <c r="C659" s="170"/>
      <c r="D659" s="170"/>
      <c r="E659" s="170"/>
      <c r="F659" s="170"/>
      <c r="G659" s="170"/>
      <c r="H659" s="170"/>
      <c r="I659" s="170"/>
      <c r="J659" s="170"/>
      <c r="K659" s="170"/>
      <c r="L659" s="170"/>
    </row>
    <row r="660" spans="1:12" x14ac:dyDescent="0.25">
      <c r="A660" s="170"/>
      <c r="B660" s="170"/>
      <c r="C660" s="170"/>
      <c r="D660" s="170"/>
      <c r="E660" s="170"/>
      <c r="F660" s="170"/>
      <c r="G660" s="170"/>
      <c r="H660" s="170"/>
      <c r="I660" s="170"/>
      <c r="J660" s="170"/>
      <c r="K660" s="170"/>
      <c r="L660" s="170"/>
    </row>
    <row r="661" spans="1:12" x14ac:dyDescent="0.25">
      <c r="A661" s="170"/>
      <c r="B661" s="170"/>
      <c r="C661" s="170"/>
      <c r="D661" s="170"/>
      <c r="E661" s="170"/>
      <c r="F661" s="170"/>
      <c r="G661" s="170"/>
      <c r="H661" s="170"/>
      <c r="I661" s="170"/>
      <c r="J661" s="170"/>
      <c r="K661" s="170"/>
      <c r="L661" s="170"/>
    </row>
    <row r="662" spans="1:12" x14ac:dyDescent="0.25">
      <c r="A662" s="170"/>
      <c r="B662" s="170"/>
      <c r="C662" s="170"/>
      <c r="D662" s="170"/>
      <c r="E662" s="170"/>
      <c r="F662" s="170"/>
      <c r="G662" s="170"/>
      <c r="H662" s="170"/>
      <c r="I662" s="170"/>
      <c r="J662" s="170"/>
      <c r="K662" s="170"/>
      <c r="L662" s="170"/>
    </row>
    <row r="663" spans="1:12" x14ac:dyDescent="0.25">
      <c r="A663" s="170"/>
      <c r="B663" s="170"/>
      <c r="C663" s="170"/>
      <c r="D663" s="170"/>
      <c r="E663" s="170"/>
      <c r="F663" s="170"/>
      <c r="G663" s="170"/>
      <c r="H663" s="170"/>
      <c r="I663" s="170"/>
      <c r="J663" s="170"/>
      <c r="K663" s="170"/>
      <c r="L663" s="170"/>
    </row>
    <row r="664" spans="1:12" x14ac:dyDescent="0.25">
      <c r="A664" s="170"/>
      <c r="B664" s="170"/>
      <c r="C664" s="170"/>
      <c r="D664" s="170"/>
      <c r="E664" s="170"/>
      <c r="F664" s="170"/>
      <c r="G664" s="170"/>
      <c r="H664" s="170"/>
      <c r="I664" s="170"/>
      <c r="J664" s="170"/>
      <c r="K664" s="170"/>
      <c r="L664" s="170"/>
    </row>
    <row r="665" spans="1:12" x14ac:dyDescent="0.25">
      <c r="A665" s="170"/>
      <c r="B665" s="170"/>
      <c r="C665" s="170"/>
      <c r="D665" s="170"/>
      <c r="E665" s="170"/>
      <c r="F665" s="170"/>
      <c r="G665" s="170"/>
      <c r="H665" s="170"/>
      <c r="I665" s="170"/>
      <c r="J665" s="170"/>
      <c r="K665" s="170"/>
      <c r="L665" s="170"/>
    </row>
    <row r="666" spans="1:12" x14ac:dyDescent="0.25">
      <c r="A666" s="170"/>
      <c r="B666" s="170"/>
      <c r="C666" s="170"/>
      <c r="D666" s="170"/>
      <c r="E666" s="170"/>
      <c r="F666" s="170"/>
      <c r="G666" s="170"/>
      <c r="H666" s="170"/>
      <c r="I666" s="170"/>
      <c r="J666" s="170"/>
      <c r="K666" s="170"/>
      <c r="L666" s="170"/>
    </row>
    <row r="667" spans="1:12" x14ac:dyDescent="0.25">
      <c r="A667" s="170"/>
      <c r="B667" s="170"/>
      <c r="C667" s="170"/>
      <c r="D667" s="170"/>
      <c r="E667" s="170"/>
      <c r="F667" s="170"/>
      <c r="G667" s="170"/>
      <c r="H667" s="170"/>
      <c r="I667" s="170"/>
      <c r="J667" s="170"/>
      <c r="K667" s="170"/>
      <c r="L667" s="170"/>
    </row>
    <row r="668" spans="1:12" x14ac:dyDescent="0.25">
      <c r="A668" s="170"/>
      <c r="B668" s="170"/>
      <c r="C668" s="170"/>
      <c r="D668" s="170"/>
      <c r="E668" s="170"/>
      <c r="F668" s="170"/>
      <c r="G668" s="170"/>
      <c r="H668" s="170"/>
      <c r="I668" s="170"/>
      <c r="J668" s="170"/>
      <c r="K668" s="170"/>
      <c r="L668" s="170"/>
    </row>
    <row r="669" spans="1:12" x14ac:dyDescent="0.25">
      <c r="A669" s="170"/>
      <c r="B669" s="170"/>
      <c r="C669" s="170"/>
      <c r="D669" s="170"/>
      <c r="E669" s="170"/>
      <c r="F669" s="170"/>
      <c r="G669" s="170"/>
      <c r="H669" s="170"/>
      <c r="I669" s="170"/>
      <c r="J669" s="170"/>
      <c r="K669" s="170"/>
      <c r="L669" s="170"/>
    </row>
    <row r="670" spans="1:12" x14ac:dyDescent="0.25">
      <c r="A670" s="170"/>
      <c r="B670" s="170"/>
      <c r="C670" s="170"/>
      <c r="D670" s="170"/>
      <c r="E670" s="170"/>
      <c r="F670" s="170"/>
      <c r="G670" s="170"/>
      <c r="H670" s="170"/>
      <c r="I670" s="170"/>
      <c r="J670" s="170"/>
      <c r="K670" s="170"/>
      <c r="L670" s="170"/>
    </row>
    <row r="671" spans="1:12" x14ac:dyDescent="0.25">
      <c r="A671" s="170"/>
      <c r="B671" s="170"/>
      <c r="C671" s="170"/>
      <c r="D671" s="170"/>
      <c r="E671" s="170"/>
      <c r="F671" s="170"/>
      <c r="G671" s="170"/>
      <c r="H671" s="170"/>
      <c r="I671" s="170"/>
      <c r="J671" s="170"/>
      <c r="K671" s="170"/>
      <c r="L671" s="170"/>
    </row>
    <row r="672" spans="1:12" x14ac:dyDescent="0.25">
      <c r="A672" s="170"/>
      <c r="B672" s="170"/>
      <c r="C672" s="170"/>
      <c r="D672" s="170"/>
      <c r="E672" s="170"/>
      <c r="F672" s="170"/>
      <c r="G672" s="170"/>
      <c r="H672" s="170"/>
      <c r="I672" s="170"/>
      <c r="J672" s="170"/>
      <c r="K672" s="170"/>
      <c r="L672" s="170"/>
    </row>
    <row r="673" spans="1:12" x14ac:dyDescent="0.25">
      <c r="A673" s="170"/>
      <c r="B673" s="170"/>
      <c r="C673" s="170"/>
      <c r="D673" s="170"/>
      <c r="E673" s="170"/>
      <c r="F673" s="170"/>
      <c r="G673" s="170"/>
      <c r="H673" s="170"/>
      <c r="I673" s="170"/>
      <c r="J673" s="170"/>
      <c r="K673" s="170"/>
      <c r="L673" s="170"/>
    </row>
    <row r="674" spans="1:12" x14ac:dyDescent="0.25">
      <c r="A674" s="170"/>
      <c r="B674" s="170"/>
      <c r="C674" s="170"/>
      <c r="D674" s="170"/>
      <c r="E674" s="170"/>
      <c r="F674" s="170"/>
      <c r="G674" s="170"/>
      <c r="H674" s="170"/>
      <c r="I674" s="170"/>
      <c r="J674" s="170"/>
      <c r="K674" s="170"/>
      <c r="L674" s="170"/>
    </row>
    <row r="675" spans="1:12" x14ac:dyDescent="0.25">
      <c r="A675" s="170"/>
      <c r="B675" s="170"/>
      <c r="C675" s="170"/>
      <c r="D675" s="170"/>
      <c r="E675" s="170"/>
      <c r="F675" s="170"/>
      <c r="G675" s="170"/>
      <c r="H675" s="170"/>
      <c r="I675" s="170"/>
      <c r="J675" s="170"/>
      <c r="K675" s="170"/>
      <c r="L675" s="170"/>
    </row>
    <row r="676" spans="1:12" x14ac:dyDescent="0.25">
      <c r="A676" s="170"/>
      <c r="B676" s="170"/>
      <c r="C676" s="170"/>
      <c r="D676" s="170"/>
      <c r="E676" s="170"/>
      <c r="F676" s="170"/>
      <c r="G676" s="170"/>
      <c r="H676" s="170"/>
      <c r="I676" s="170"/>
      <c r="J676" s="170"/>
      <c r="K676" s="170"/>
      <c r="L676" s="170"/>
    </row>
    <row r="677" spans="1:12" x14ac:dyDescent="0.25">
      <c r="A677" s="170"/>
      <c r="B677" s="170"/>
      <c r="C677" s="170"/>
      <c r="D677" s="170"/>
      <c r="E677" s="170"/>
      <c r="F677" s="170"/>
      <c r="G677" s="170"/>
      <c r="H677" s="170"/>
      <c r="I677" s="170"/>
      <c r="J677" s="170"/>
      <c r="K677" s="170"/>
      <c r="L677" s="170"/>
    </row>
    <row r="678" spans="1:12" x14ac:dyDescent="0.25">
      <c r="A678" s="170"/>
      <c r="B678" s="170"/>
      <c r="C678" s="170"/>
      <c r="D678" s="170"/>
      <c r="E678" s="170"/>
      <c r="F678" s="170"/>
      <c r="G678" s="170"/>
      <c r="H678" s="170"/>
      <c r="I678" s="170"/>
      <c r="J678" s="170"/>
      <c r="K678" s="170"/>
      <c r="L678" s="170"/>
    </row>
    <row r="679" spans="1:12" x14ac:dyDescent="0.25">
      <c r="A679" s="170"/>
      <c r="B679" s="170"/>
      <c r="C679" s="170"/>
      <c r="D679" s="170"/>
      <c r="E679" s="170"/>
      <c r="F679" s="170"/>
      <c r="G679" s="170"/>
      <c r="H679" s="170"/>
      <c r="I679" s="170"/>
      <c r="J679" s="170"/>
      <c r="K679" s="170"/>
      <c r="L679" s="170"/>
    </row>
    <row r="680" spans="1:12" x14ac:dyDescent="0.25">
      <c r="A680" s="170"/>
      <c r="B680" s="170"/>
      <c r="C680" s="170"/>
      <c r="D680" s="170"/>
      <c r="E680" s="170"/>
      <c r="F680" s="170"/>
      <c r="G680" s="170"/>
      <c r="H680" s="170"/>
      <c r="I680" s="170"/>
      <c r="J680" s="170"/>
      <c r="K680" s="170"/>
      <c r="L680" s="170"/>
    </row>
    <row r="681" spans="1:12" x14ac:dyDescent="0.25">
      <c r="A681" s="170"/>
      <c r="B681" s="170"/>
      <c r="C681" s="170"/>
      <c r="D681" s="170"/>
      <c r="E681" s="170"/>
      <c r="F681" s="170"/>
      <c r="G681" s="170"/>
      <c r="H681" s="170"/>
      <c r="I681" s="170"/>
      <c r="J681" s="170"/>
      <c r="K681" s="170"/>
      <c r="L681" s="170"/>
    </row>
    <row r="682" spans="1:12" x14ac:dyDescent="0.25">
      <c r="A682" s="170"/>
      <c r="B682" s="170"/>
      <c r="C682" s="170"/>
      <c r="D682" s="170"/>
      <c r="E682" s="170"/>
      <c r="F682" s="170"/>
      <c r="G682" s="170"/>
      <c r="H682" s="170"/>
      <c r="I682" s="170"/>
      <c r="J682" s="170"/>
      <c r="K682" s="170"/>
      <c r="L682" s="170"/>
    </row>
    <row r="683" spans="1:12" x14ac:dyDescent="0.25">
      <c r="A683" s="170"/>
      <c r="B683" s="170"/>
      <c r="C683" s="170"/>
      <c r="D683" s="170"/>
      <c r="E683" s="170"/>
      <c r="F683" s="170"/>
      <c r="G683" s="170"/>
      <c r="H683" s="170"/>
      <c r="I683" s="170"/>
      <c r="J683" s="170"/>
      <c r="K683" s="170"/>
      <c r="L683" s="170"/>
    </row>
    <row r="684" spans="1:12" x14ac:dyDescent="0.25">
      <c r="A684" s="170"/>
      <c r="B684" s="170"/>
      <c r="C684" s="170"/>
      <c r="D684" s="170"/>
      <c r="E684" s="170"/>
      <c r="F684" s="170"/>
      <c r="G684" s="170"/>
      <c r="H684" s="170"/>
      <c r="I684" s="170"/>
      <c r="J684" s="170"/>
      <c r="K684" s="170"/>
      <c r="L684" s="170"/>
    </row>
    <row r="685" spans="1:12" x14ac:dyDescent="0.25">
      <c r="A685" s="170"/>
      <c r="B685" s="170"/>
      <c r="C685" s="170"/>
      <c r="D685" s="170"/>
      <c r="E685" s="170"/>
      <c r="F685" s="170"/>
      <c r="G685" s="170"/>
      <c r="H685" s="170"/>
      <c r="I685" s="170"/>
      <c r="J685" s="170"/>
      <c r="K685" s="170"/>
      <c r="L685" s="170"/>
    </row>
    <row r="686" spans="1:12" x14ac:dyDescent="0.25">
      <c r="A686" s="170"/>
      <c r="B686" s="170"/>
      <c r="C686" s="170"/>
      <c r="D686" s="170"/>
      <c r="E686" s="170"/>
      <c r="F686" s="170"/>
      <c r="G686" s="170"/>
      <c r="H686" s="170"/>
      <c r="I686" s="170"/>
      <c r="J686" s="170"/>
      <c r="K686" s="170"/>
      <c r="L686" s="170"/>
    </row>
    <row r="687" spans="1:12" x14ac:dyDescent="0.25">
      <c r="A687" s="170"/>
      <c r="B687" s="170"/>
      <c r="C687" s="170"/>
      <c r="D687" s="170"/>
      <c r="E687" s="170"/>
      <c r="F687" s="170"/>
      <c r="G687" s="170"/>
      <c r="H687" s="170"/>
      <c r="I687" s="170"/>
      <c r="J687" s="170"/>
      <c r="K687" s="170"/>
      <c r="L687" s="170"/>
    </row>
    <row r="688" spans="1:12" x14ac:dyDescent="0.25">
      <c r="A688" s="170"/>
      <c r="B688" s="170"/>
      <c r="C688" s="170"/>
      <c r="D688" s="170"/>
      <c r="E688" s="170"/>
      <c r="F688" s="170"/>
      <c r="G688" s="170"/>
      <c r="H688" s="170"/>
      <c r="I688" s="170"/>
      <c r="J688" s="170"/>
      <c r="K688" s="170"/>
      <c r="L688" s="170"/>
    </row>
    <row r="689" spans="1:12" x14ac:dyDescent="0.25">
      <c r="A689" s="170"/>
      <c r="B689" s="170"/>
      <c r="C689" s="170"/>
      <c r="D689" s="170"/>
      <c r="E689" s="170"/>
      <c r="F689" s="170"/>
      <c r="G689" s="170"/>
      <c r="H689" s="170"/>
      <c r="I689" s="170"/>
      <c r="J689" s="170"/>
      <c r="K689" s="170"/>
      <c r="L689" s="170"/>
    </row>
    <row r="690" spans="1:12" x14ac:dyDescent="0.25">
      <c r="A690" s="170"/>
      <c r="B690" s="170"/>
      <c r="C690" s="170"/>
      <c r="D690" s="170"/>
      <c r="E690" s="170"/>
      <c r="F690" s="170"/>
      <c r="G690" s="170"/>
      <c r="H690" s="170"/>
      <c r="I690" s="170"/>
      <c r="J690" s="170"/>
      <c r="K690" s="170"/>
      <c r="L690" s="170"/>
    </row>
    <row r="691" spans="1:12" x14ac:dyDescent="0.25">
      <c r="A691" s="170"/>
      <c r="B691" s="170"/>
      <c r="C691" s="170"/>
      <c r="D691" s="170"/>
      <c r="E691" s="170"/>
      <c r="F691" s="170"/>
      <c r="G691" s="170"/>
      <c r="H691" s="170"/>
      <c r="I691" s="170"/>
      <c r="J691" s="170"/>
      <c r="K691" s="170"/>
      <c r="L691" s="170"/>
    </row>
    <row r="692" spans="1:12" x14ac:dyDescent="0.25">
      <c r="A692" s="170"/>
      <c r="B692" s="170"/>
      <c r="C692" s="170"/>
      <c r="D692" s="170"/>
      <c r="E692" s="170"/>
      <c r="F692" s="170"/>
      <c r="G692" s="170"/>
      <c r="H692" s="170"/>
      <c r="I692" s="170"/>
      <c r="J692" s="170"/>
      <c r="K692" s="170"/>
      <c r="L692" s="170"/>
    </row>
    <row r="693" spans="1:12" x14ac:dyDescent="0.25">
      <c r="A693" s="170"/>
      <c r="B693" s="170"/>
      <c r="C693" s="170"/>
      <c r="D693" s="170"/>
      <c r="E693" s="170"/>
      <c r="F693" s="170"/>
      <c r="G693" s="170"/>
      <c r="H693" s="170"/>
      <c r="I693" s="170"/>
      <c r="J693" s="170"/>
      <c r="K693" s="170"/>
      <c r="L693" s="170"/>
    </row>
    <row r="694" spans="1:12" x14ac:dyDescent="0.25">
      <c r="A694" s="170"/>
      <c r="B694" s="170"/>
      <c r="C694" s="170"/>
      <c r="D694" s="170"/>
      <c r="E694" s="170"/>
      <c r="F694" s="170"/>
      <c r="G694" s="170"/>
      <c r="H694" s="170"/>
      <c r="I694" s="170"/>
      <c r="J694" s="170"/>
      <c r="K694" s="170"/>
      <c r="L694" s="170"/>
    </row>
    <row r="695" spans="1:12" x14ac:dyDescent="0.25">
      <c r="A695" s="170"/>
      <c r="B695" s="170"/>
      <c r="C695" s="170"/>
      <c r="D695" s="170"/>
      <c r="E695" s="170"/>
      <c r="F695" s="170"/>
      <c r="G695" s="170"/>
      <c r="H695" s="170"/>
      <c r="I695" s="170"/>
      <c r="J695" s="170"/>
      <c r="K695" s="170"/>
      <c r="L695" s="170"/>
    </row>
    <row r="696" spans="1:12" x14ac:dyDescent="0.25">
      <c r="A696" s="170"/>
      <c r="B696" s="170"/>
      <c r="C696" s="170"/>
      <c r="D696" s="170"/>
      <c r="E696" s="170"/>
      <c r="F696" s="170"/>
      <c r="G696" s="170"/>
      <c r="H696" s="170"/>
      <c r="I696" s="170"/>
      <c r="J696" s="170"/>
      <c r="K696" s="170"/>
      <c r="L696" s="170"/>
    </row>
    <row r="697" spans="1:12" x14ac:dyDescent="0.25">
      <c r="A697" s="170"/>
      <c r="B697" s="170"/>
      <c r="C697" s="170"/>
      <c r="D697" s="170"/>
      <c r="E697" s="170"/>
      <c r="F697" s="170"/>
      <c r="G697" s="170"/>
      <c r="H697" s="170"/>
      <c r="I697" s="170"/>
      <c r="J697" s="170"/>
      <c r="K697" s="170"/>
      <c r="L697" s="170"/>
    </row>
    <row r="698" spans="1:12" x14ac:dyDescent="0.25">
      <c r="A698" s="170"/>
      <c r="B698" s="170"/>
      <c r="C698" s="170"/>
      <c r="D698" s="170"/>
      <c r="E698" s="170"/>
      <c r="F698" s="170"/>
      <c r="G698" s="170"/>
      <c r="H698" s="170"/>
      <c r="I698" s="170"/>
      <c r="J698" s="170"/>
      <c r="K698" s="170"/>
      <c r="L698" s="170"/>
    </row>
    <row r="699" spans="1:12" x14ac:dyDescent="0.25">
      <c r="A699" s="170"/>
      <c r="B699" s="170"/>
      <c r="C699" s="170"/>
      <c r="D699" s="170"/>
      <c r="E699" s="170"/>
      <c r="F699" s="170"/>
      <c r="G699" s="170"/>
      <c r="H699" s="170"/>
      <c r="I699" s="170"/>
      <c r="J699" s="170"/>
      <c r="K699" s="170"/>
      <c r="L699" s="170"/>
    </row>
    <row r="700" spans="1:12" x14ac:dyDescent="0.25">
      <c r="A700" s="170"/>
      <c r="B700" s="170"/>
      <c r="C700" s="170"/>
      <c r="D700" s="170"/>
      <c r="E700" s="170"/>
      <c r="F700" s="170"/>
      <c r="G700" s="170"/>
      <c r="H700" s="170"/>
      <c r="I700" s="170"/>
      <c r="J700" s="170"/>
      <c r="K700" s="170"/>
      <c r="L700" s="170"/>
    </row>
    <row r="701" spans="1:12" x14ac:dyDescent="0.25">
      <c r="A701" s="170"/>
      <c r="B701" s="170"/>
      <c r="C701" s="170"/>
      <c r="D701" s="170"/>
      <c r="E701" s="170"/>
      <c r="F701" s="170"/>
      <c r="G701" s="170"/>
      <c r="H701" s="170"/>
      <c r="I701" s="170"/>
      <c r="J701" s="170"/>
      <c r="K701" s="170"/>
      <c r="L701" s="170"/>
    </row>
    <row r="702" spans="1:12" x14ac:dyDescent="0.25">
      <c r="A702" s="170"/>
      <c r="B702" s="170"/>
      <c r="C702" s="170"/>
      <c r="D702" s="170"/>
      <c r="E702" s="170"/>
      <c r="F702" s="170"/>
      <c r="G702" s="170"/>
      <c r="H702" s="170"/>
      <c r="I702" s="170"/>
      <c r="J702" s="170"/>
      <c r="K702" s="170"/>
      <c r="L702" s="170"/>
    </row>
    <row r="703" spans="1:12" x14ac:dyDescent="0.25">
      <c r="A703" s="170"/>
      <c r="B703" s="170"/>
      <c r="C703" s="170"/>
      <c r="D703" s="170"/>
      <c r="E703" s="170"/>
      <c r="F703" s="170"/>
      <c r="G703" s="170"/>
      <c r="H703" s="170"/>
      <c r="I703" s="170"/>
      <c r="J703" s="170"/>
      <c r="K703" s="170"/>
      <c r="L703" s="170"/>
    </row>
    <row r="704" spans="1:12" x14ac:dyDescent="0.25">
      <c r="A704" s="170"/>
      <c r="B704" s="170"/>
      <c r="C704" s="170"/>
      <c r="D704" s="170"/>
      <c r="E704" s="170"/>
      <c r="F704" s="170"/>
      <c r="G704" s="170"/>
      <c r="H704" s="170"/>
      <c r="I704" s="170"/>
      <c r="J704" s="170"/>
      <c r="K704" s="170"/>
      <c r="L704" s="170"/>
    </row>
    <row r="705" spans="1:12" x14ac:dyDescent="0.25">
      <c r="A705" s="170"/>
      <c r="B705" s="170"/>
      <c r="C705" s="170"/>
      <c r="D705" s="170"/>
      <c r="E705" s="170"/>
      <c r="F705" s="170"/>
      <c r="G705" s="170"/>
      <c r="H705" s="170"/>
      <c r="I705" s="170"/>
      <c r="J705" s="170"/>
      <c r="K705" s="170"/>
      <c r="L705" s="170"/>
    </row>
    <row r="706" spans="1:12" x14ac:dyDescent="0.25">
      <c r="A706" s="170"/>
      <c r="B706" s="170"/>
      <c r="C706" s="170"/>
      <c r="D706" s="170"/>
      <c r="E706" s="170"/>
      <c r="F706" s="170"/>
      <c r="G706" s="170"/>
      <c r="H706" s="170"/>
      <c r="I706" s="170"/>
      <c r="J706" s="170"/>
      <c r="K706" s="170"/>
      <c r="L706" s="170"/>
    </row>
    <row r="707" spans="1:12" x14ac:dyDescent="0.25">
      <c r="A707" s="170"/>
      <c r="B707" s="170"/>
      <c r="C707" s="170"/>
      <c r="D707" s="170"/>
      <c r="E707" s="170"/>
      <c r="F707" s="170"/>
      <c r="G707" s="170"/>
      <c r="H707" s="170"/>
      <c r="I707" s="170"/>
      <c r="J707" s="170"/>
      <c r="K707" s="170"/>
      <c r="L707" s="170"/>
    </row>
    <row r="708" spans="1:12" x14ac:dyDescent="0.25">
      <c r="A708" s="170"/>
      <c r="B708" s="170"/>
      <c r="C708" s="170"/>
      <c r="D708" s="170"/>
      <c r="E708" s="170"/>
      <c r="F708" s="170"/>
      <c r="G708" s="170"/>
      <c r="H708" s="170"/>
      <c r="I708" s="170"/>
      <c r="J708" s="170"/>
      <c r="K708" s="170"/>
      <c r="L708" s="170"/>
    </row>
    <row r="709" spans="1:12" x14ac:dyDescent="0.25">
      <c r="A709" s="170"/>
      <c r="B709" s="170"/>
      <c r="C709" s="170"/>
      <c r="D709" s="170"/>
      <c r="E709" s="170"/>
      <c r="F709" s="170"/>
      <c r="G709" s="170"/>
      <c r="H709" s="170"/>
      <c r="I709" s="170"/>
      <c r="J709" s="170"/>
      <c r="K709" s="170"/>
      <c r="L709" s="170"/>
    </row>
    <row r="710" spans="1:12" x14ac:dyDescent="0.25">
      <c r="A710" s="170"/>
      <c r="B710" s="170"/>
      <c r="C710" s="170"/>
      <c r="D710" s="170"/>
      <c r="E710" s="170"/>
      <c r="F710" s="170"/>
      <c r="G710" s="170"/>
      <c r="H710" s="170"/>
      <c r="I710" s="170"/>
      <c r="J710" s="170"/>
      <c r="K710" s="170"/>
      <c r="L710" s="170"/>
    </row>
    <row r="711" spans="1:12" x14ac:dyDescent="0.25">
      <c r="A711" s="170"/>
      <c r="B711" s="170"/>
      <c r="C711" s="170"/>
      <c r="D711" s="170"/>
      <c r="E711" s="170"/>
      <c r="F711" s="170"/>
      <c r="G711" s="170"/>
      <c r="H711" s="170"/>
      <c r="I711" s="170"/>
      <c r="J711" s="170"/>
      <c r="K711" s="170"/>
      <c r="L711" s="170"/>
    </row>
    <row r="712" spans="1:12" x14ac:dyDescent="0.25">
      <c r="A712" s="170"/>
      <c r="B712" s="170"/>
      <c r="C712" s="170"/>
      <c r="D712" s="170"/>
      <c r="E712" s="170"/>
      <c r="F712" s="170"/>
      <c r="G712" s="170"/>
      <c r="H712" s="170"/>
      <c r="I712" s="170"/>
      <c r="J712" s="170"/>
      <c r="K712" s="170"/>
      <c r="L712" s="170"/>
    </row>
    <row r="713" spans="1:12" x14ac:dyDescent="0.25">
      <c r="A713" s="170"/>
      <c r="B713" s="170"/>
      <c r="C713" s="170"/>
      <c r="D713" s="170"/>
      <c r="E713" s="170"/>
      <c r="F713" s="170"/>
      <c r="G713" s="170"/>
      <c r="H713" s="170"/>
      <c r="I713" s="170"/>
      <c r="J713" s="170"/>
      <c r="K713" s="170"/>
      <c r="L713" s="170"/>
    </row>
    <row r="714" spans="1:12" x14ac:dyDescent="0.25">
      <c r="A714" s="170"/>
      <c r="B714" s="170"/>
      <c r="C714" s="170"/>
      <c r="D714" s="170"/>
      <c r="E714" s="170"/>
      <c r="F714" s="170"/>
      <c r="G714" s="170"/>
      <c r="H714" s="170"/>
      <c r="I714" s="170"/>
      <c r="J714" s="170"/>
      <c r="K714" s="170"/>
      <c r="L714" s="170"/>
    </row>
    <row r="715" spans="1:12" x14ac:dyDescent="0.25">
      <c r="A715" s="170"/>
      <c r="B715" s="170"/>
      <c r="C715" s="170"/>
      <c r="D715" s="170"/>
      <c r="E715" s="170"/>
      <c r="F715" s="170"/>
      <c r="G715" s="170"/>
      <c r="H715" s="170"/>
      <c r="I715" s="170"/>
      <c r="J715" s="170"/>
      <c r="K715" s="170"/>
      <c r="L715" s="170"/>
    </row>
    <row r="716" spans="1:12" x14ac:dyDescent="0.25">
      <c r="A716" s="170"/>
      <c r="B716" s="170"/>
      <c r="C716" s="170"/>
      <c r="D716" s="170"/>
      <c r="E716" s="170"/>
      <c r="F716" s="170"/>
      <c r="G716" s="170"/>
      <c r="H716" s="170"/>
      <c r="I716" s="170"/>
      <c r="J716" s="170"/>
      <c r="K716" s="170"/>
      <c r="L716" s="170"/>
    </row>
    <row r="717" spans="1:12" x14ac:dyDescent="0.25">
      <c r="A717" s="170"/>
      <c r="B717" s="170"/>
      <c r="C717" s="170"/>
      <c r="D717" s="170"/>
      <c r="E717" s="170"/>
      <c r="F717" s="170"/>
      <c r="G717" s="170"/>
      <c r="H717" s="170"/>
      <c r="I717" s="170"/>
      <c r="J717" s="170"/>
      <c r="K717" s="170"/>
      <c r="L717" s="170"/>
    </row>
    <row r="718" spans="1:12" x14ac:dyDescent="0.25">
      <c r="A718" s="170"/>
      <c r="B718" s="170"/>
      <c r="C718" s="170"/>
      <c r="D718" s="170"/>
      <c r="E718" s="170"/>
      <c r="F718" s="170"/>
      <c r="G718" s="170"/>
      <c r="H718" s="170"/>
      <c r="I718" s="170"/>
      <c r="J718" s="170"/>
      <c r="K718" s="170"/>
      <c r="L718" s="170"/>
    </row>
    <row r="719" spans="1:12" x14ac:dyDescent="0.25">
      <c r="A719" s="170"/>
      <c r="B719" s="170"/>
      <c r="C719" s="170"/>
      <c r="D719" s="170"/>
      <c r="E719" s="170"/>
      <c r="F719" s="170"/>
      <c r="G719" s="170"/>
      <c r="H719" s="170"/>
      <c r="I719" s="170"/>
      <c r="J719" s="170"/>
      <c r="K719" s="170"/>
      <c r="L719" s="170"/>
    </row>
    <row r="720" spans="1:12" x14ac:dyDescent="0.25">
      <c r="A720" s="170"/>
      <c r="B720" s="170"/>
      <c r="C720" s="170"/>
      <c r="D720" s="170"/>
      <c r="E720" s="170"/>
      <c r="F720" s="170"/>
      <c r="G720" s="170"/>
      <c r="H720" s="170"/>
      <c r="I720" s="170"/>
      <c r="J720" s="170"/>
      <c r="K720" s="170"/>
      <c r="L720" s="170"/>
    </row>
    <row r="721" spans="1:12" x14ac:dyDescent="0.25">
      <c r="A721" s="170"/>
      <c r="B721" s="170"/>
      <c r="C721" s="170"/>
      <c r="D721" s="170"/>
      <c r="E721" s="170"/>
      <c r="F721" s="170"/>
      <c r="G721" s="170"/>
      <c r="H721" s="170"/>
      <c r="I721" s="170"/>
      <c r="J721" s="170"/>
      <c r="K721" s="170"/>
      <c r="L721" s="170"/>
    </row>
    <row r="722" spans="1:12" x14ac:dyDescent="0.25">
      <c r="A722" s="170"/>
      <c r="B722" s="170"/>
      <c r="C722" s="170"/>
      <c r="D722" s="170"/>
      <c r="E722" s="170"/>
      <c r="F722" s="170"/>
      <c r="G722" s="170"/>
      <c r="H722" s="170"/>
      <c r="I722" s="170"/>
      <c r="J722" s="170"/>
      <c r="K722" s="170"/>
      <c r="L722" s="170"/>
    </row>
    <row r="723" spans="1:12" x14ac:dyDescent="0.25">
      <c r="A723" s="170"/>
      <c r="B723" s="170"/>
      <c r="C723" s="170"/>
      <c r="D723" s="170"/>
      <c r="E723" s="170"/>
      <c r="F723" s="170"/>
      <c r="G723" s="170"/>
      <c r="H723" s="170"/>
      <c r="I723" s="170"/>
      <c r="J723" s="170"/>
      <c r="K723" s="170"/>
      <c r="L723" s="170"/>
    </row>
    <row r="724" spans="1:12" x14ac:dyDescent="0.25">
      <c r="A724" s="170"/>
      <c r="B724" s="170"/>
      <c r="C724" s="170"/>
      <c r="D724" s="170"/>
      <c r="E724" s="170"/>
      <c r="F724" s="170"/>
      <c r="G724" s="170"/>
      <c r="H724" s="170"/>
      <c r="I724" s="170"/>
      <c r="J724" s="170"/>
      <c r="K724" s="170"/>
      <c r="L724" s="170"/>
    </row>
    <row r="725" spans="1:12" x14ac:dyDescent="0.25">
      <c r="A725" s="170"/>
      <c r="B725" s="170"/>
      <c r="C725" s="170"/>
      <c r="D725" s="170"/>
      <c r="E725" s="170"/>
      <c r="F725" s="170"/>
      <c r="G725" s="170"/>
      <c r="H725" s="170"/>
      <c r="I725" s="170"/>
      <c r="J725" s="170"/>
      <c r="K725" s="170"/>
      <c r="L725" s="170"/>
    </row>
    <row r="726" spans="1:12" x14ac:dyDescent="0.25">
      <c r="A726" s="170"/>
      <c r="B726" s="170"/>
      <c r="C726" s="170"/>
      <c r="D726" s="170"/>
      <c r="E726" s="170"/>
      <c r="F726" s="170"/>
      <c r="G726" s="170"/>
      <c r="H726" s="170"/>
      <c r="I726" s="170"/>
      <c r="J726" s="170"/>
      <c r="K726" s="170"/>
      <c r="L726" s="170"/>
    </row>
    <row r="727" spans="1:12" x14ac:dyDescent="0.25">
      <c r="A727" s="170"/>
      <c r="B727" s="170"/>
      <c r="C727" s="170"/>
      <c r="D727" s="170"/>
      <c r="E727" s="170"/>
      <c r="F727" s="170"/>
      <c r="G727" s="170"/>
      <c r="H727" s="170"/>
      <c r="I727" s="170"/>
      <c r="J727" s="170"/>
      <c r="K727" s="170"/>
      <c r="L727" s="170"/>
    </row>
    <row r="728" spans="1:12" x14ac:dyDescent="0.25">
      <c r="A728" s="170"/>
      <c r="B728" s="170"/>
      <c r="C728" s="170"/>
      <c r="D728" s="170"/>
      <c r="E728" s="170"/>
      <c r="F728" s="170"/>
      <c r="G728" s="170"/>
      <c r="H728" s="170"/>
      <c r="I728" s="170"/>
      <c r="J728" s="170"/>
      <c r="K728" s="170"/>
      <c r="L728" s="170"/>
    </row>
    <row r="729" spans="1:12" x14ac:dyDescent="0.25">
      <c r="A729" s="170"/>
      <c r="B729" s="170"/>
      <c r="C729" s="170"/>
      <c r="D729" s="170"/>
      <c r="E729" s="170"/>
      <c r="F729" s="170"/>
      <c r="G729" s="170"/>
      <c r="H729" s="170"/>
      <c r="I729" s="170"/>
      <c r="J729" s="170"/>
      <c r="K729" s="170"/>
      <c r="L729" s="170"/>
    </row>
    <row r="730" spans="1:12" x14ac:dyDescent="0.25">
      <c r="A730" s="170"/>
      <c r="B730" s="170"/>
      <c r="C730" s="170"/>
      <c r="D730" s="170"/>
      <c r="E730" s="170"/>
      <c r="F730" s="170"/>
      <c r="G730" s="170"/>
      <c r="H730" s="170"/>
      <c r="I730" s="170"/>
      <c r="J730" s="170"/>
      <c r="K730" s="170"/>
      <c r="L730" s="170"/>
    </row>
  </sheetData>
  <sheetProtection insertRows="0"/>
  <customSheetViews>
    <customSheetView guid="{0BA358E9-B725-450D-824D-EC5B6D139E0F}" fitToPage="1" showRuler="0" topLeftCell="B14">
      <selection activeCell="D26" sqref="D26:E26"/>
      <pageMargins left="0.74803149606299213" right="0.74803149606299213" top="0.98425196850393704" bottom="0.98425196850393704" header="0.51181102362204722" footer="0.51181102362204722"/>
      <pageSetup paperSize="9" scale="79" orientation="portrait" blackAndWhite="1" r:id="rId1"/>
      <headerFooter alignWithMargins="0">
        <oddFooter>&amp;L&amp;7Sürmene Malmüdürlüğü&amp;R&amp;7mozturk12@muhasebat.gov.tr</oddFooter>
      </headerFooter>
    </customSheetView>
  </customSheetViews>
  <mergeCells count="86">
    <mergeCell ref="B31:D31"/>
    <mergeCell ref="C26:D26"/>
    <mergeCell ref="H10:K10"/>
    <mergeCell ref="J17:K17"/>
    <mergeCell ref="J20:K20"/>
    <mergeCell ref="J15:K15"/>
    <mergeCell ref="H16:I16"/>
    <mergeCell ref="J24:K24"/>
    <mergeCell ref="F24:I24"/>
    <mergeCell ref="J12:K12"/>
    <mergeCell ref="J16:K16"/>
    <mergeCell ref="D18:E18"/>
    <mergeCell ref="J23:K23"/>
    <mergeCell ref="J19:K19"/>
    <mergeCell ref="H18:I18"/>
    <mergeCell ref="J18:K18"/>
    <mergeCell ref="B36:F36"/>
    <mergeCell ref="D39:E39"/>
    <mergeCell ref="B32:D32"/>
    <mergeCell ref="B34:D34"/>
    <mergeCell ref="B33:C33"/>
    <mergeCell ref="F32:K32"/>
    <mergeCell ref="I1:K1"/>
    <mergeCell ref="B2:K2"/>
    <mergeCell ref="B3:K3"/>
    <mergeCell ref="B9:K9"/>
    <mergeCell ref="B4:K4"/>
    <mergeCell ref="B5:K5"/>
    <mergeCell ref="C6:E6"/>
    <mergeCell ref="B7:K7"/>
    <mergeCell ref="B58:C58"/>
    <mergeCell ref="H21:I21"/>
    <mergeCell ref="H23:I23"/>
    <mergeCell ref="D23:E23"/>
    <mergeCell ref="D22:E22"/>
    <mergeCell ref="B43:C43"/>
    <mergeCell ref="C29:D29"/>
    <mergeCell ref="E31:F31"/>
    <mergeCell ref="C25:D25"/>
    <mergeCell ref="H22:I22"/>
    <mergeCell ref="E25:H25"/>
    <mergeCell ref="E29:H29"/>
    <mergeCell ref="C28:D28"/>
    <mergeCell ref="E28:H28"/>
    <mergeCell ref="H31:K31"/>
    <mergeCell ref="A57:D57"/>
    <mergeCell ref="J21:K21"/>
    <mergeCell ref="J22:K22"/>
    <mergeCell ref="D20:E20"/>
    <mergeCell ref="H17:I17"/>
    <mergeCell ref="J14:K14"/>
    <mergeCell ref="J13:K13"/>
    <mergeCell ref="J11:K11"/>
    <mergeCell ref="D15:E15"/>
    <mergeCell ref="H11:I11"/>
    <mergeCell ref="H15:I15"/>
    <mergeCell ref="D13:E13"/>
    <mergeCell ref="D11:E11"/>
    <mergeCell ref="D12:E12"/>
    <mergeCell ref="H14:I14"/>
    <mergeCell ref="H13:I13"/>
    <mergeCell ref="H12:I12"/>
    <mergeCell ref="B10:F10"/>
    <mergeCell ref="D14:E14"/>
    <mergeCell ref="B30:D30"/>
    <mergeCell ref="E30:H30"/>
    <mergeCell ref="D19:E19"/>
    <mergeCell ref="D16:E16"/>
    <mergeCell ref="C27:D27"/>
    <mergeCell ref="E27:H27"/>
    <mergeCell ref="D17:E17"/>
    <mergeCell ref="D21:E21"/>
    <mergeCell ref="H19:I19"/>
    <mergeCell ref="H20:I20"/>
    <mergeCell ref="E26:H26"/>
    <mergeCell ref="A55:F55"/>
    <mergeCell ref="A56:F56"/>
    <mergeCell ref="B39:C39"/>
    <mergeCell ref="D52:E52"/>
    <mergeCell ref="B40:C40"/>
    <mergeCell ref="D40:E40"/>
    <mergeCell ref="D46:E46"/>
    <mergeCell ref="D48:E48"/>
    <mergeCell ref="D53:E53"/>
    <mergeCell ref="F39:K39"/>
    <mergeCell ref="F40:K40"/>
  </mergeCells>
  <phoneticPr fontId="0" type="noConversion"/>
  <pageMargins left="0.55118110236220474" right="0.15748031496062992" top="0.32" bottom="0.32" header="0.11811023622047245" footer="0.39370078740157483"/>
  <pageSetup paperSize="9" scale="80" orientation="portrait" blackAndWhite="1" r:id="rId2"/>
  <headerFooter alignWithMargins="0">
    <oddFooter>&amp;L&amp;7Sürmene Malmüdürlüğü&amp;R&amp;7mozturk12@muhasebat.gov.tr</oddFooter>
  </headerFooter>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7">
    <pageSetUpPr fitToPage="1"/>
  </sheetPr>
  <dimension ref="A1:T55"/>
  <sheetViews>
    <sheetView zoomScale="90" workbookViewId="0">
      <selection activeCell="J29" sqref="J29:K29"/>
    </sheetView>
  </sheetViews>
  <sheetFormatPr defaultColWidth="9.109375" defaultRowHeight="13.2" x14ac:dyDescent="0.25"/>
  <cols>
    <col min="1" max="1" width="2.33203125" style="47" customWidth="1"/>
    <col min="2" max="2" width="6.109375" style="47" customWidth="1"/>
    <col min="3" max="3" width="33.5546875" style="47" customWidth="1"/>
    <col min="4" max="4" width="19.44140625" style="47" customWidth="1"/>
    <col min="5" max="5" width="15.5546875" style="47" customWidth="1"/>
    <col min="6" max="6" width="15" style="47" customWidth="1"/>
    <col min="7" max="7" width="11.6640625" style="47" customWidth="1"/>
    <col min="8" max="8" width="6" style="47" customWidth="1"/>
    <col min="9" max="9" width="9.6640625" style="47" customWidth="1"/>
    <col min="10" max="10" width="16.88671875" style="47" customWidth="1"/>
    <col min="11" max="11" width="9.109375" style="47"/>
    <col min="12" max="20" width="9.109375" style="167"/>
    <col min="21" max="16384" width="9.109375" style="47"/>
  </cols>
  <sheetData>
    <row r="1" spans="1:20" s="127" customFormat="1" x14ac:dyDescent="0.25">
      <c r="A1" s="123"/>
      <c r="B1" s="123"/>
      <c r="C1" s="123"/>
      <c r="D1" s="123"/>
      <c r="E1" s="123"/>
      <c r="F1" s="123"/>
      <c r="G1" s="123"/>
      <c r="H1" s="123"/>
      <c r="I1" s="123"/>
      <c r="J1" s="86" t="s">
        <v>53</v>
      </c>
      <c r="K1" s="128"/>
      <c r="L1" s="170"/>
      <c r="M1" s="170"/>
      <c r="N1" s="170"/>
      <c r="O1" s="170"/>
      <c r="P1" s="170"/>
      <c r="Q1" s="170"/>
      <c r="R1" s="170"/>
      <c r="S1" s="170"/>
      <c r="T1" s="170"/>
    </row>
    <row r="2" spans="1:20" s="127" customFormat="1" ht="18" customHeight="1" x14ac:dyDescent="0.25">
      <c r="A2" s="27"/>
      <c r="B2" s="556" t="str">
        <f>'VERİ GİRİŞİ'!B24</f>
        <v>T.C.</v>
      </c>
      <c r="C2" s="556"/>
      <c r="D2" s="556"/>
      <c r="E2" s="556"/>
      <c r="F2" s="556"/>
      <c r="G2" s="556"/>
      <c r="H2" s="556"/>
      <c r="I2" s="556"/>
      <c r="J2" s="556"/>
      <c r="K2" s="53"/>
      <c r="L2" s="170"/>
      <c r="M2" s="170"/>
      <c r="N2" s="170"/>
      <c r="O2" s="170"/>
      <c r="P2" s="170"/>
      <c r="Q2" s="170"/>
      <c r="R2" s="170"/>
      <c r="S2" s="170"/>
      <c r="T2" s="170"/>
    </row>
    <row r="3" spans="1:20" s="127" customFormat="1" ht="15" x14ac:dyDescent="0.25">
      <c r="A3" s="106"/>
      <c r="B3" s="556" t="str">
        <f>'VERİ GİRİŞİ'!B25</f>
        <v>MARDİN BÜYÜKŞEHİR BELEDİYESİ</v>
      </c>
      <c r="C3" s="556"/>
      <c r="D3" s="556"/>
      <c r="E3" s="556"/>
      <c r="F3" s="556"/>
      <c r="G3" s="556"/>
      <c r="H3" s="556"/>
      <c r="I3" s="556"/>
      <c r="J3" s="556"/>
      <c r="K3" s="102"/>
      <c r="L3" s="170"/>
      <c r="M3" s="170"/>
      <c r="N3" s="170"/>
      <c r="O3" s="170"/>
      <c r="P3" s="170"/>
      <c r="Q3" s="170"/>
      <c r="R3" s="170"/>
      <c r="S3" s="170"/>
      <c r="T3" s="170"/>
    </row>
    <row r="4" spans="1:20" s="127" customFormat="1" ht="15" x14ac:dyDescent="0.25">
      <c r="A4" s="106"/>
      <c r="B4" s="556" t="str">
        <f>'VERİ GİRİŞİ'!B26</f>
        <v>Destek Hizmetleri Daire Başkanlığı</v>
      </c>
      <c r="C4" s="556"/>
      <c r="D4" s="556"/>
      <c r="E4" s="556"/>
      <c r="F4" s="556"/>
      <c r="G4" s="556"/>
      <c r="H4" s="556"/>
      <c r="I4" s="556"/>
      <c r="J4" s="556"/>
      <c r="K4" s="102"/>
      <c r="L4" s="170"/>
      <c r="M4" s="170"/>
      <c r="N4" s="170"/>
      <c r="O4" s="170"/>
      <c r="P4" s="170"/>
      <c r="Q4" s="170"/>
      <c r="R4" s="170"/>
      <c r="S4" s="170"/>
      <c r="T4" s="170"/>
    </row>
    <row r="5" spans="1:20" s="127" customFormat="1" ht="15" x14ac:dyDescent="0.25">
      <c r="A5" s="106"/>
      <c r="B5" s="556">
        <f>'VERİ GİRİŞİ'!B27</f>
        <v>0</v>
      </c>
      <c r="C5" s="556"/>
      <c r="D5" s="556"/>
      <c r="E5" s="556"/>
      <c r="F5" s="556"/>
      <c r="G5" s="556"/>
      <c r="H5" s="556"/>
      <c r="I5" s="556"/>
      <c r="J5" s="556"/>
      <c r="K5" s="102"/>
      <c r="L5" s="170"/>
      <c r="M5" s="170"/>
      <c r="N5" s="170"/>
      <c r="O5" s="170"/>
      <c r="P5" s="170"/>
      <c r="Q5" s="170"/>
      <c r="R5" s="170"/>
      <c r="S5" s="170"/>
      <c r="T5" s="170"/>
    </row>
    <row r="6" spans="1:20" s="127" customFormat="1" ht="15" x14ac:dyDescent="0.25">
      <c r="A6" s="128"/>
      <c r="B6" s="206">
        <f>'VERİ GİRİŞİ'!B28</f>
        <v>0</v>
      </c>
      <c r="C6" s="206"/>
      <c r="D6" s="206"/>
      <c r="E6" s="206"/>
      <c r="F6" s="206"/>
      <c r="G6" s="206"/>
      <c r="H6" s="556" t="s">
        <v>222</v>
      </c>
      <c r="I6" s="556"/>
      <c r="J6" s="207">
        <v>1</v>
      </c>
      <c r="K6" s="25"/>
      <c r="L6" s="170"/>
      <c r="M6" s="170"/>
      <c r="N6" s="170"/>
      <c r="O6" s="170"/>
      <c r="P6" s="170"/>
      <c r="Q6" s="170"/>
      <c r="R6" s="170"/>
      <c r="S6" s="170"/>
      <c r="T6" s="170"/>
    </row>
    <row r="7" spans="1:20" s="127" customFormat="1" ht="22.8" x14ac:dyDescent="0.25">
      <c r="A7" s="128"/>
      <c r="B7" s="643" t="s">
        <v>223</v>
      </c>
      <c r="C7" s="643"/>
      <c r="D7" s="643"/>
      <c r="E7" s="643"/>
      <c r="F7" s="643"/>
      <c r="G7" s="643"/>
      <c r="H7" s="642" t="s">
        <v>221</v>
      </c>
      <c r="I7" s="642"/>
      <c r="J7" s="208">
        <v>1</v>
      </c>
      <c r="K7" s="54"/>
      <c r="L7" s="170"/>
      <c r="M7" s="170"/>
      <c r="N7" s="170"/>
      <c r="O7" s="170"/>
      <c r="P7" s="170"/>
      <c r="Q7" s="170"/>
      <c r="R7" s="170"/>
      <c r="S7" s="170"/>
      <c r="T7" s="170"/>
    </row>
    <row r="8" spans="1:20" s="127" customFormat="1" ht="15" x14ac:dyDescent="0.25">
      <c r="A8" s="128"/>
      <c r="B8" s="87" t="s">
        <v>58</v>
      </c>
      <c r="C8" s="635" t="s">
        <v>50</v>
      </c>
      <c r="D8" s="638" t="s">
        <v>24</v>
      </c>
      <c r="E8" s="639"/>
      <c r="F8" s="635" t="s">
        <v>25</v>
      </c>
      <c r="G8" s="88" t="s">
        <v>59</v>
      </c>
      <c r="H8" s="566" t="s">
        <v>171</v>
      </c>
      <c r="I8" s="637"/>
      <c r="J8" s="634"/>
      <c r="K8" s="53"/>
      <c r="L8" s="170"/>
      <c r="M8" s="170"/>
      <c r="N8" s="170"/>
      <c r="O8" s="170"/>
      <c r="P8" s="170"/>
      <c r="Q8" s="170"/>
      <c r="R8" s="170"/>
      <c r="S8" s="170"/>
      <c r="T8" s="170"/>
    </row>
    <row r="9" spans="1:20" s="127" customFormat="1" ht="15" x14ac:dyDescent="0.25">
      <c r="A9" s="128"/>
      <c r="B9" s="89" t="s">
        <v>17</v>
      </c>
      <c r="C9" s="636"/>
      <c r="D9" s="640"/>
      <c r="E9" s="641"/>
      <c r="F9" s="636"/>
      <c r="G9" s="90" t="s">
        <v>29</v>
      </c>
      <c r="H9" s="566" t="s">
        <v>157</v>
      </c>
      <c r="I9" s="634"/>
      <c r="J9" s="91" t="s">
        <v>16</v>
      </c>
      <c r="K9" s="53"/>
      <c r="L9" s="170"/>
      <c r="M9" s="170"/>
      <c r="N9" s="170"/>
      <c r="O9" s="170"/>
      <c r="P9" s="170"/>
      <c r="Q9" s="170"/>
      <c r="R9" s="170"/>
      <c r="S9" s="170"/>
      <c r="T9" s="170"/>
    </row>
    <row r="10" spans="1:20" s="127" customFormat="1" ht="20.100000000000001" customHeight="1" x14ac:dyDescent="0.25">
      <c r="A10" s="128"/>
      <c r="B10" s="139">
        <f>'P.FİYAT ARAŞTIRMASI TUT.'!B12</f>
        <v>1</v>
      </c>
      <c r="C10" s="140">
        <f>'P.FİYAT ARAŞTIRMASI TUT.'!C12</f>
        <v>0</v>
      </c>
      <c r="D10" s="554">
        <f>'P.FİYAT ARAŞTIRMASI TUT.'!D12</f>
        <v>0</v>
      </c>
      <c r="E10" s="626"/>
      <c r="F10" s="139">
        <f>'P.FİYAT ARAŞTIRMASI TUT.'!F12</f>
        <v>0</v>
      </c>
      <c r="G10" s="148">
        <f>'Y.M.HESAP CETVELİ'!H11</f>
        <v>0</v>
      </c>
      <c r="H10" s="576">
        <f>'P.FİYAT ARAŞTIRMASI TUT.'!H12</f>
        <v>0</v>
      </c>
      <c r="I10" s="632"/>
      <c r="J10" s="149">
        <f>'P.FİYAT ARAŞTIRMASI TUT.'!J12</f>
        <v>0</v>
      </c>
      <c r="K10" s="53"/>
      <c r="L10" s="170"/>
      <c r="M10" s="170"/>
      <c r="N10" s="170"/>
      <c r="O10" s="170"/>
      <c r="P10" s="170"/>
      <c r="Q10" s="170"/>
      <c r="R10" s="170"/>
      <c r="S10" s="170"/>
      <c r="T10" s="170"/>
    </row>
    <row r="11" spans="1:20" s="127" customFormat="1" ht="20.100000000000001" customHeight="1" x14ac:dyDescent="0.25">
      <c r="A11" s="128"/>
      <c r="B11" s="139">
        <f>'P.FİYAT ARAŞTIRMASI TUT.'!B13</f>
        <v>0</v>
      </c>
      <c r="C11" s="140">
        <f>'P.FİYAT ARAŞTIRMASI TUT.'!C13</f>
        <v>0</v>
      </c>
      <c r="D11" s="554">
        <f>'P.FİYAT ARAŞTIRMASI TUT.'!D13</f>
        <v>0</v>
      </c>
      <c r="E11" s="626"/>
      <c r="F11" s="139">
        <f>'P.FİYAT ARAŞTIRMASI TUT.'!F13</f>
        <v>0</v>
      </c>
      <c r="G11" s="148">
        <f>'Y.M.HESAP CETVELİ'!H12</f>
        <v>0</v>
      </c>
      <c r="H11" s="576">
        <f>'P.FİYAT ARAŞTIRMASI TUT.'!H13</f>
        <v>0</v>
      </c>
      <c r="I11" s="632"/>
      <c r="J11" s="149">
        <f>'P.FİYAT ARAŞTIRMASI TUT.'!J13</f>
        <v>0</v>
      </c>
      <c r="K11" s="53"/>
      <c r="L11" s="170"/>
      <c r="M11" s="170"/>
      <c r="N11" s="170"/>
      <c r="O11" s="170"/>
      <c r="P11" s="170"/>
      <c r="Q11" s="170"/>
      <c r="R11" s="170"/>
      <c r="S11" s="170"/>
      <c r="T11" s="170"/>
    </row>
    <row r="12" spans="1:20" s="127" customFormat="1" ht="20.100000000000001" customHeight="1" x14ac:dyDescent="0.25">
      <c r="A12" s="128"/>
      <c r="B12" s="139">
        <f>'P.FİYAT ARAŞTIRMASI TUT.'!B14</f>
        <v>0</v>
      </c>
      <c r="C12" s="140">
        <f>'P.FİYAT ARAŞTIRMASI TUT.'!C14</f>
        <v>0</v>
      </c>
      <c r="D12" s="554">
        <f>'P.FİYAT ARAŞTIRMASI TUT.'!D14</f>
        <v>0</v>
      </c>
      <c r="E12" s="626"/>
      <c r="F12" s="139">
        <f>'P.FİYAT ARAŞTIRMASI TUT.'!F14</f>
        <v>0</v>
      </c>
      <c r="G12" s="148" t="e">
        <f>'Y.M.HESAP CETVELİ'!#REF!</f>
        <v>#REF!</v>
      </c>
      <c r="H12" s="576">
        <f>'P.FİYAT ARAŞTIRMASI TUT.'!H14</f>
        <v>0</v>
      </c>
      <c r="I12" s="632"/>
      <c r="J12" s="149">
        <f>'P.FİYAT ARAŞTIRMASI TUT.'!J14</f>
        <v>0</v>
      </c>
      <c r="K12" s="53"/>
      <c r="L12" s="170"/>
      <c r="M12" s="170"/>
      <c r="N12" s="170"/>
      <c r="O12" s="170"/>
      <c r="P12" s="170"/>
      <c r="Q12" s="170"/>
      <c r="R12" s="170"/>
      <c r="S12" s="170"/>
      <c r="T12" s="170"/>
    </row>
    <row r="13" spans="1:20" s="127" customFormat="1" ht="20.100000000000001" customHeight="1" x14ac:dyDescent="0.25">
      <c r="A13" s="128"/>
      <c r="B13" s="139">
        <f>'P.FİYAT ARAŞTIRMASI TUT.'!B17</f>
        <v>0</v>
      </c>
      <c r="C13" s="140">
        <f>'P.FİYAT ARAŞTIRMASI TUT.'!C17</f>
        <v>0</v>
      </c>
      <c r="D13" s="554">
        <f>'P.FİYAT ARAŞTIRMASI TUT.'!D17</f>
        <v>0</v>
      </c>
      <c r="E13" s="626"/>
      <c r="F13" s="139">
        <f>'P.FİYAT ARAŞTIRMASI TUT.'!F17</f>
        <v>0</v>
      </c>
      <c r="G13" s="148" t="e">
        <f>'Y.M.HESAP CETVELİ'!#REF!</f>
        <v>#REF!</v>
      </c>
      <c r="H13" s="576">
        <f>'P.FİYAT ARAŞTIRMASI TUT.'!H17</f>
        <v>0</v>
      </c>
      <c r="I13" s="632"/>
      <c r="J13" s="149">
        <f>'P.FİYAT ARAŞTIRMASI TUT.'!J17</f>
        <v>0</v>
      </c>
      <c r="K13" s="53"/>
      <c r="L13" s="170"/>
      <c r="M13" s="170"/>
      <c r="N13" s="170"/>
      <c r="O13" s="170"/>
      <c r="P13" s="170"/>
      <c r="Q13" s="170"/>
      <c r="R13" s="170"/>
      <c r="S13" s="170"/>
      <c r="T13" s="170"/>
    </row>
    <row r="14" spans="1:20" s="127" customFormat="1" ht="20.100000000000001" customHeight="1" x14ac:dyDescent="0.25">
      <c r="A14" s="128"/>
      <c r="B14" s="139" t="e">
        <f>'P.FİYAT ARAŞTIRMASI TUT.'!#REF!</f>
        <v>#REF!</v>
      </c>
      <c r="C14" s="140" t="e">
        <f>'P.FİYAT ARAŞTIRMASI TUT.'!#REF!</f>
        <v>#REF!</v>
      </c>
      <c r="D14" s="554" t="e">
        <f>'P.FİYAT ARAŞTIRMASI TUT.'!#REF!</f>
        <v>#REF!</v>
      </c>
      <c r="E14" s="626"/>
      <c r="F14" s="139" t="e">
        <f>'P.FİYAT ARAŞTIRMASI TUT.'!#REF!</f>
        <v>#REF!</v>
      </c>
      <c r="G14" s="148" t="e">
        <f>'Y.M.HESAP CETVELİ'!#REF!</f>
        <v>#REF!</v>
      </c>
      <c r="H14" s="576" t="e">
        <f>'P.FİYAT ARAŞTIRMASI TUT.'!#REF!</f>
        <v>#REF!</v>
      </c>
      <c r="I14" s="632"/>
      <c r="J14" s="149" t="e">
        <f>'P.FİYAT ARAŞTIRMASI TUT.'!#REF!</f>
        <v>#REF!</v>
      </c>
      <c r="K14" s="53"/>
      <c r="L14" s="170"/>
      <c r="M14" s="170"/>
      <c r="N14" s="170"/>
      <c r="O14" s="170"/>
      <c r="P14" s="170"/>
      <c r="Q14" s="170"/>
      <c r="R14" s="170"/>
      <c r="S14" s="170"/>
      <c r="T14" s="170"/>
    </row>
    <row r="15" spans="1:20" s="127" customFormat="1" ht="20.100000000000001" customHeight="1" x14ac:dyDescent="0.25">
      <c r="A15" s="128"/>
      <c r="B15" s="139" t="e">
        <f>'P.FİYAT ARAŞTIRMASI TUT.'!#REF!</f>
        <v>#REF!</v>
      </c>
      <c r="C15" s="140" t="e">
        <f>'P.FİYAT ARAŞTIRMASI TUT.'!#REF!</f>
        <v>#REF!</v>
      </c>
      <c r="D15" s="554" t="e">
        <f>'P.FİYAT ARAŞTIRMASI TUT.'!#REF!</f>
        <v>#REF!</v>
      </c>
      <c r="E15" s="626"/>
      <c r="F15" s="139" t="e">
        <f>'P.FİYAT ARAŞTIRMASI TUT.'!#REF!</f>
        <v>#REF!</v>
      </c>
      <c r="G15" s="148" t="e">
        <f>'Y.M.HESAP CETVELİ'!#REF!</f>
        <v>#REF!</v>
      </c>
      <c r="H15" s="576" t="e">
        <f>'P.FİYAT ARAŞTIRMASI TUT.'!#REF!</f>
        <v>#REF!</v>
      </c>
      <c r="I15" s="632"/>
      <c r="J15" s="149" t="e">
        <f>'P.FİYAT ARAŞTIRMASI TUT.'!#REF!</f>
        <v>#REF!</v>
      </c>
      <c r="K15" s="53"/>
      <c r="L15" s="170"/>
      <c r="M15" s="170"/>
      <c r="N15" s="170"/>
      <c r="O15" s="170"/>
      <c r="P15" s="170"/>
      <c r="Q15" s="170"/>
      <c r="R15" s="170"/>
      <c r="S15" s="170"/>
      <c r="T15" s="170"/>
    </row>
    <row r="16" spans="1:20" s="127" customFormat="1" ht="20.100000000000001" customHeight="1" x14ac:dyDescent="0.25">
      <c r="A16" s="128"/>
      <c r="B16" s="139" t="e">
        <f>'P.FİYAT ARAŞTIRMASI TUT.'!#REF!</f>
        <v>#REF!</v>
      </c>
      <c r="C16" s="140" t="e">
        <f>'P.FİYAT ARAŞTIRMASI TUT.'!#REF!</f>
        <v>#REF!</v>
      </c>
      <c r="D16" s="554" t="e">
        <f>'P.FİYAT ARAŞTIRMASI TUT.'!#REF!</f>
        <v>#REF!</v>
      </c>
      <c r="E16" s="626"/>
      <c r="F16" s="139" t="e">
        <f>'P.FİYAT ARAŞTIRMASI TUT.'!#REF!</f>
        <v>#REF!</v>
      </c>
      <c r="G16" s="148" t="e">
        <f>'Y.M.HESAP CETVELİ'!#REF!</f>
        <v>#REF!</v>
      </c>
      <c r="H16" s="576" t="e">
        <f>'P.FİYAT ARAŞTIRMASI TUT.'!#REF!</f>
        <v>#REF!</v>
      </c>
      <c r="I16" s="632"/>
      <c r="J16" s="149" t="e">
        <f>'P.FİYAT ARAŞTIRMASI TUT.'!#REF!</f>
        <v>#REF!</v>
      </c>
      <c r="K16" s="53"/>
      <c r="L16" s="170"/>
      <c r="M16" s="170"/>
      <c r="N16" s="170"/>
      <c r="O16" s="170"/>
      <c r="P16" s="170"/>
      <c r="Q16" s="170"/>
      <c r="R16" s="170"/>
      <c r="S16" s="170"/>
      <c r="T16" s="170"/>
    </row>
    <row r="17" spans="1:20" s="127" customFormat="1" ht="20.100000000000001" customHeight="1" x14ac:dyDescent="0.25">
      <c r="A17" s="128"/>
      <c r="B17" s="139" t="e">
        <f>'P.FİYAT ARAŞTIRMASI TUT.'!#REF!</f>
        <v>#REF!</v>
      </c>
      <c r="C17" s="140" t="e">
        <f>'P.FİYAT ARAŞTIRMASI TUT.'!#REF!</f>
        <v>#REF!</v>
      </c>
      <c r="D17" s="554" t="e">
        <f>'P.FİYAT ARAŞTIRMASI TUT.'!#REF!</f>
        <v>#REF!</v>
      </c>
      <c r="E17" s="626"/>
      <c r="F17" s="139" t="e">
        <f>'P.FİYAT ARAŞTIRMASI TUT.'!#REF!</f>
        <v>#REF!</v>
      </c>
      <c r="G17" s="148" t="e">
        <f>'Y.M.HESAP CETVELİ'!#REF!</f>
        <v>#REF!</v>
      </c>
      <c r="H17" s="576" t="e">
        <f>'P.FİYAT ARAŞTIRMASI TUT.'!#REF!</f>
        <v>#REF!</v>
      </c>
      <c r="I17" s="632"/>
      <c r="J17" s="149" t="e">
        <f>'P.FİYAT ARAŞTIRMASI TUT.'!#REF!</f>
        <v>#REF!</v>
      </c>
      <c r="K17" s="53"/>
      <c r="L17" s="170"/>
      <c r="M17" s="170"/>
      <c r="N17" s="170"/>
      <c r="O17" s="170"/>
      <c r="P17" s="170"/>
      <c r="Q17" s="170"/>
      <c r="R17" s="170"/>
      <c r="S17" s="170"/>
      <c r="T17" s="170"/>
    </row>
    <row r="18" spans="1:20" s="127" customFormat="1" ht="20.100000000000001" customHeight="1" x14ac:dyDescent="0.25">
      <c r="A18" s="128"/>
      <c r="B18" s="139" t="e">
        <f>'P.FİYAT ARAŞTIRMASI TUT.'!#REF!</f>
        <v>#REF!</v>
      </c>
      <c r="C18" s="140" t="e">
        <f>'P.FİYAT ARAŞTIRMASI TUT.'!#REF!</f>
        <v>#REF!</v>
      </c>
      <c r="D18" s="554" t="e">
        <f>'P.FİYAT ARAŞTIRMASI TUT.'!#REF!</f>
        <v>#REF!</v>
      </c>
      <c r="E18" s="626"/>
      <c r="F18" s="139" t="e">
        <f>'P.FİYAT ARAŞTIRMASI TUT.'!#REF!</f>
        <v>#REF!</v>
      </c>
      <c r="G18" s="148" t="e">
        <f>'Y.M.HESAP CETVELİ'!#REF!</f>
        <v>#REF!</v>
      </c>
      <c r="H18" s="576" t="e">
        <f>'P.FİYAT ARAŞTIRMASI TUT.'!#REF!</f>
        <v>#REF!</v>
      </c>
      <c r="I18" s="632"/>
      <c r="J18" s="149" t="e">
        <f>'P.FİYAT ARAŞTIRMASI TUT.'!#REF!</f>
        <v>#REF!</v>
      </c>
      <c r="K18" s="53"/>
      <c r="L18" s="170"/>
      <c r="M18" s="170"/>
      <c r="N18" s="170"/>
      <c r="O18" s="170"/>
      <c r="P18" s="170"/>
      <c r="Q18" s="170"/>
      <c r="R18" s="170"/>
      <c r="S18" s="170"/>
      <c r="T18" s="170"/>
    </row>
    <row r="19" spans="1:20" s="127" customFormat="1" ht="20.100000000000001" customHeight="1" x14ac:dyDescent="0.25">
      <c r="A19" s="128"/>
      <c r="B19" s="139" t="e">
        <f>'P.FİYAT ARAŞTIRMASI TUT.'!#REF!</f>
        <v>#REF!</v>
      </c>
      <c r="C19" s="140" t="e">
        <f>'P.FİYAT ARAŞTIRMASI TUT.'!#REF!</f>
        <v>#REF!</v>
      </c>
      <c r="D19" s="554" t="e">
        <f>'P.FİYAT ARAŞTIRMASI TUT.'!#REF!</f>
        <v>#REF!</v>
      </c>
      <c r="E19" s="626"/>
      <c r="F19" s="139" t="e">
        <f>'P.FİYAT ARAŞTIRMASI TUT.'!#REF!</f>
        <v>#REF!</v>
      </c>
      <c r="G19" s="148" t="e">
        <f>'Y.M.HESAP CETVELİ'!#REF!</f>
        <v>#REF!</v>
      </c>
      <c r="H19" s="576" t="e">
        <f>'P.FİYAT ARAŞTIRMASI TUT.'!#REF!</f>
        <v>#REF!</v>
      </c>
      <c r="I19" s="632"/>
      <c r="J19" s="149" t="e">
        <f>'P.FİYAT ARAŞTIRMASI TUT.'!#REF!</f>
        <v>#REF!</v>
      </c>
      <c r="K19" s="53"/>
      <c r="L19" s="170"/>
      <c r="M19" s="170"/>
      <c r="N19" s="170"/>
      <c r="O19" s="170"/>
      <c r="P19" s="170"/>
      <c r="Q19" s="170"/>
      <c r="R19" s="170"/>
      <c r="S19" s="170"/>
      <c r="T19" s="170"/>
    </row>
    <row r="20" spans="1:20" s="127" customFormat="1" ht="20.100000000000001" customHeight="1" x14ac:dyDescent="0.25">
      <c r="A20" s="128"/>
      <c r="B20" s="139" t="e">
        <f>'P.FİYAT ARAŞTIRMASI TUT.'!#REF!</f>
        <v>#REF!</v>
      </c>
      <c r="C20" s="140" t="e">
        <f>'P.FİYAT ARAŞTIRMASI TUT.'!#REF!</f>
        <v>#REF!</v>
      </c>
      <c r="D20" s="554" t="e">
        <f>'P.FİYAT ARAŞTIRMASI TUT.'!#REF!</f>
        <v>#REF!</v>
      </c>
      <c r="E20" s="626"/>
      <c r="F20" s="139" t="e">
        <f>'P.FİYAT ARAŞTIRMASI TUT.'!#REF!</f>
        <v>#REF!</v>
      </c>
      <c r="G20" s="148" t="e">
        <f>'Y.M.HESAP CETVELİ'!#REF!</f>
        <v>#REF!</v>
      </c>
      <c r="H20" s="576" t="e">
        <f>'P.FİYAT ARAŞTIRMASI TUT.'!#REF!</f>
        <v>#REF!</v>
      </c>
      <c r="I20" s="632"/>
      <c r="J20" s="149" t="e">
        <f>'P.FİYAT ARAŞTIRMASI TUT.'!#REF!</f>
        <v>#REF!</v>
      </c>
      <c r="K20" s="53"/>
      <c r="L20" s="170"/>
      <c r="M20" s="170"/>
      <c r="N20" s="170"/>
      <c r="O20" s="170"/>
      <c r="P20" s="170"/>
      <c r="Q20" s="170"/>
      <c r="R20" s="170"/>
      <c r="S20" s="170"/>
      <c r="T20" s="170"/>
    </row>
    <row r="21" spans="1:20" s="127" customFormat="1" ht="20.100000000000001" customHeight="1" x14ac:dyDescent="0.25">
      <c r="A21" s="128"/>
      <c r="B21" s="139" t="e">
        <f>'P.FİYAT ARAŞTIRMASI TUT.'!#REF!</f>
        <v>#REF!</v>
      </c>
      <c r="C21" s="140" t="e">
        <f>'P.FİYAT ARAŞTIRMASI TUT.'!#REF!</f>
        <v>#REF!</v>
      </c>
      <c r="D21" s="554" t="e">
        <f>'P.FİYAT ARAŞTIRMASI TUT.'!#REF!</f>
        <v>#REF!</v>
      </c>
      <c r="E21" s="626"/>
      <c r="F21" s="139" t="e">
        <f>'P.FİYAT ARAŞTIRMASI TUT.'!#REF!</f>
        <v>#REF!</v>
      </c>
      <c r="G21" s="148" t="e">
        <f>'Y.M.HESAP CETVELİ'!#REF!</f>
        <v>#REF!</v>
      </c>
      <c r="H21" s="576" t="e">
        <f>'P.FİYAT ARAŞTIRMASI TUT.'!#REF!</f>
        <v>#REF!</v>
      </c>
      <c r="I21" s="632"/>
      <c r="J21" s="149" t="e">
        <f>'P.FİYAT ARAŞTIRMASI TUT.'!#REF!</f>
        <v>#REF!</v>
      </c>
      <c r="K21" s="53"/>
      <c r="L21" s="170"/>
      <c r="M21" s="170"/>
      <c r="N21" s="170"/>
      <c r="O21" s="170"/>
      <c r="P21" s="170"/>
      <c r="Q21" s="170"/>
      <c r="R21" s="170"/>
      <c r="S21" s="170"/>
      <c r="T21" s="170"/>
    </row>
    <row r="22" spans="1:20" s="127" customFormat="1" ht="20.100000000000001" customHeight="1" x14ac:dyDescent="0.25">
      <c r="A22" s="128"/>
      <c r="B22" s="139" t="e">
        <f>'P.FİYAT ARAŞTIRMASI TUT.'!#REF!</f>
        <v>#REF!</v>
      </c>
      <c r="C22" s="140" t="e">
        <f>'P.FİYAT ARAŞTIRMASI TUT.'!#REF!</f>
        <v>#REF!</v>
      </c>
      <c r="D22" s="554" t="e">
        <f>'P.FİYAT ARAŞTIRMASI TUT.'!#REF!</f>
        <v>#REF!</v>
      </c>
      <c r="E22" s="626"/>
      <c r="F22" s="139" t="e">
        <f>'P.FİYAT ARAŞTIRMASI TUT.'!#REF!</f>
        <v>#REF!</v>
      </c>
      <c r="G22" s="148" t="e">
        <f>'Y.M.HESAP CETVELİ'!#REF!</f>
        <v>#REF!</v>
      </c>
      <c r="H22" s="576" t="e">
        <f>'P.FİYAT ARAŞTIRMASI TUT.'!#REF!</f>
        <v>#REF!</v>
      </c>
      <c r="I22" s="632"/>
      <c r="J22" s="149" t="e">
        <f>'P.FİYAT ARAŞTIRMASI TUT.'!#REF!</f>
        <v>#REF!</v>
      </c>
      <c r="K22" s="53"/>
      <c r="L22" s="170"/>
      <c r="M22" s="170"/>
      <c r="N22" s="170"/>
      <c r="O22" s="170"/>
      <c r="P22" s="170"/>
      <c r="Q22" s="170"/>
      <c r="R22" s="170"/>
      <c r="S22" s="170"/>
      <c r="T22" s="170"/>
    </row>
    <row r="23" spans="1:20" s="127" customFormat="1" ht="20.100000000000001" customHeight="1" x14ac:dyDescent="0.25">
      <c r="A23" s="128"/>
      <c r="B23" s="139" t="e">
        <f>'P.FİYAT ARAŞTIRMASI TUT.'!#REF!</f>
        <v>#REF!</v>
      </c>
      <c r="C23" s="140" t="e">
        <f>'P.FİYAT ARAŞTIRMASI TUT.'!#REF!</f>
        <v>#REF!</v>
      </c>
      <c r="D23" s="554" t="e">
        <f>'P.FİYAT ARAŞTIRMASI TUT.'!#REF!</f>
        <v>#REF!</v>
      </c>
      <c r="E23" s="626"/>
      <c r="F23" s="139" t="e">
        <f>'P.FİYAT ARAŞTIRMASI TUT.'!#REF!</f>
        <v>#REF!</v>
      </c>
      <c r="G23" s="148" t="e">
        <f>'Y.M.HESAP CETVELİ'!#REF!</f>
        <v>#REF!</v>
      </c>
      <c r="H23" s="576" t="e">
        <f>'P.FİYAT ARAŞTIRMASI TUT.'!#REF!</f>
        <v>#REF!</v>
      </c>
      <c r="I23" s="632"/>
      <c r="J23" s="149" t="e">
        <f>'P.FİYAT ARAŞTIRMASI TUT.'!#REF!</f>
        <v>#REF!</v>
      </c>
      <c r="K23" s="53"/>
      <c r="L23" s="170"/>
      <c r="M23" s="170"/>
      <c r="N23" s="170"/>
      <c r="O23" s="170"/>
      <c r="P23" s="170"/>
      <c r="Q23" s="170"/>
      <c r="R23" s="170"/>
      <c r="S23" s="170"/>
      <c r="T23" s="170"/>
    </row>
    <row r="24" spans="1:20" s="127" customFormat="1" ht="20.100000000000001" customHeight="1" x14ac:dyDescent="0.25">
      <c r="A24" s="128"/>
      <c r="B24" s="139" t="e">
        <f>'P.FİYAT ARAŞTIRMASI TUT.'!#REF!</f>
        <v>#REF!</v>
      </c>
      <c r="C24" s="140" t="e">
        <f>'P.FİYAT ARAŞTIRMASI TUT.'!#REF!</f>
        <v>#REF!</v>
      </c>
      <c r="D24" s="554" t="e">
        <f>'P.FİYAT ARAŞTIRMASI TUT.'!#REF!</f>
        <v>#REF!</v>
      </c>
      <c r="E24" s="626"/>
      <c r="F24" s="139" t="e">
        <f>'P.FİYAT ARAŞTIRMASI TUT.'!#REF!</f>
        <v>#REF!</v>
      </c>
      <c r="G24" s="148" t="e">
        <f>'Y.M.HESAP CETVELİ'!#REF!</f>
        <v>#REF!</v>
      </c>
      <c r="H24" s="576" t="e">
        <f>'P.FİYAT ARAŞTIRMASI TUT.'!#REF!</f>
        <v>#REF!</v>
      </c>
      <c r="I24" s="632"/>
      <c r="J24" s="149" t="e">
        <f>'P.FİYAT ARAŞTIRMASI TUT.'!#REF!</f>
        <v>#REF!</v>
      </c>
      <c r="K24" s="53"/>
      <c r="L24" s="170"/>
      <c r="M24" s="170"/>
      <c r="N24" s="170"/>
      <c r="O24" s="170"/>
      <c r="P24" s="170"/>
      <c r="Q24" s="170"/>
      <c r="R24" s="170"/>
      <c r="S24" s="170"/>
      <c r="T24" s="170"/>
    </row>
    <row r="25" spans="1:20" s="127" customFormat="1" ht="15" x14ac:dyDescent="0.25">
      <c r="A25" s="128"/>
      <c r="B25" s="150"/>
      <c r="C25" s="55"/>
      <c r="D25" s="55"/>
      <c r="E25" s="56"/>
      <c r="F25" s="57"/>
      <c r="G25" s="633" t="s">
        <v>168</v>
      </c>
      <c r="H25" s="630"/>
      <c r="I25" s="631"/>
      <c r="J25" s="149">
        <f>'P.FİYAT ARAŞTIRMASI TUT.'!J24</f>
        <v>0</v>
      </c>
      <c r="K25" s="53"/>
      <c r="L25" s="170"/>
      <c r="M25" s="170"/>
      <c r="N25" s="170"/>
      <c r="O25" s="170"/>
      <c r="P25" s="170"/>
      <c r="Q25" s="170"/>
      <c r="R25" s="170"/>
      <c r="S25" s="170"/>
      <c r="T25" s="170"/>
    </row>
    <row r="26" spans="1:20" s="127" customFormat="1" ht="15" x14ac:dyDescent="0.25">
      <c r="A26" s="128"/>
      <c r="B26" s="102" t="s">
        <v>169</v>
      </c>
      <c r="C26" s="22" t="s">
        <v>121</v>
      </c>
      <c r="D26" s="556"/>
      <c r="E26" s="556"/>
      <c r="F26" s="58"/>
      <c r="G26" s="211" t="s">
        <v>225</v>
      </c>
      <c r="H26" s="210">
        <v>18</v>
      </c>
      <c r="I26" s="209" t="s">
        <v>226</v>
      </c>
      <c r="J26" s="110">
        <f>(J25*H26)/100</f>
        <v>0</v>
      </c>
      <c r="K26" s="53"/>
      <c r="L26" s="170"/>
      <c r="M26" s="170"/>
      <c r="N26" s="170"/>
      <c r="O26" s="170"/>
      <c r="P26" s="170"/>
      <c r="Q26" s="170"/>
      <c r="R26" s="170"/>
      <c r="S26" s="170"/>
      <c r="T26" s="170"/>
    </row>
    <row r="27" spans="1:20" s="127" customFormat="1" ht="15" x14ac:dyDescent="0.25">
      <c r="A27" s="128"/>
      <c r="B27" s="53"/>
      <c r="C27" s="22"/>
      <c r="D27" s="22"/>
      <c r="E27" s="22"/>
      <c r="F27" s="22"/>
      <c r="G27" s="566" t="s">
        <v>10</v>
      </c>
      <c r="H27" s="630"/>
      <c r="I27" s="631"/>
      <c r="J27" s="110">
        <f>SUM(J25:J26)</f>
        <v>0</v>
      </c>
      <c r="K27" s="53"/>
      <c r="L27" s="170"/>
      <c r="M27" s="170"/>
      <c r="N27" s="170"/>
      <c r="O27" s="170"/>
      <c r="P27" s="170"/>
      <c r="Q27" s="170"/>
      <c r="R27" s="170"/>
      <c r="S27" s="170"/>
      <c r="T27" s="170"/>
    </row>
    <row r="28" spans="1:20" s="127" customFormat="1" ht="15" x14ac:dyDescent="0.25">
      <c r="A28" s="128"/>
      <c r="B28" s="53"/>
      <c r="C28" s="22"/>
      <c r="D28" s="22"/>
      <c r="E28" s="22"/>
      <c r="F28" s="22"/>
      <c r="G28" s="22"/>
      <c r="H28" s="22"/>
      <c r="I28" s="22"/>
      <c r="J28" s="22"/>
      <c r="K28" s="53"/>
      <c r="L28" s="170"/>
      <c r="M28" s="170"/>
      <c r="N28" s="170"/>
      <c r="O28" s="170"/>
      <c r="P28" s="170"/>
      <c r="Q28" s="170"/>
      <c r="R28" s="170"/>
      <c r="S28" s="170"/>
      <c r="T28" s="170"/>
    </row>
    <row r="29" spans="1:20" s="127" customFormat="1" ht="15" x14ac:dyDescent="0.25">
      <c r="A29" s="128"/>
      <c r="B29" s="53"/>
      <c r="C29" s="629" t="s">
        <v>216</v>
      </c>
      <c r="D29" s="629"/>
      <c r="E29" s="556" t="s">
        <v>215</v>
      </c>
      <c r="F29" s="556"/>
      <c r="G29" s="151">
        <v>15</v>
      </c>
      <c r="H29" s="627" t="s">
        <v>60</v>
      </c>
      <c r="I29" s="627"/>
      <c r="J29" s="627">
        <f>'P.FİYAT ARAŞTIRMASI TUT.'!H31</f>
        <v>0</v>
      </c>
      <c r="K29" s="627"/>
      <c r="L29" s="170"/>
      <c r="M29" s="170"/>
      <c r="N29" s="170"/>
      <c r="O29" s="170"/>
      <c r="P29" s="170"/>
      <c r="Q29" s="170"/>
      <c r="R29" s="170"/>
      <c r="S29" s="170"/>
      <c r="T29" s="170"/>
    </row>
    <row r="30" spans="1:20" s="127" customFormat="1" ht="15" x14ac:dyDescent="0.25">
      <c r="A30" s="128"/>
      <c r="B30" s="53"/>
      <c r="C30" s="556"/>
      <c r="D30" s="556"/>
      <c r="E30" s="556"/>
      <c r="F30" s="556"/>
      <c r="G30" s="556"/>
      <c r="H30" s="556"/>
      <c r="I30" s="556"/>
      <c r="J30" s="556"/>
      <c r="K30" s="53"/>
      <c r="L30" s="170"/>
      <c r="M30" s="170"/>
      <c r="N30" s="170"/>
      <c r="O30" s="170"/>
      <c r="P30" s="170"/>
      <c r="Q30" s="170"/>
      <c r="R30" s="170"/>
      <c r="S30" s="170"/>
      <c r="T30" s="170"/>
    </row>
    <row r="31" spans="1:20" s="127" customFormat="1" ht="15" x14ac:dyDescent="0.25">
      <c r="A31" s="128"/>
      <c r="B31" s="53"/>
      <c r="C31" s="556" t="s">
        <v>11</v>
      </c>
      <c r="D31" s="556"/>
      <c r="E31" s="628">
        <f>'VERİ GİRİŞİ'!K10</f>
        <v>42017</v>
      </c>
      <c r="F31" s="628"/>
      <c r="G31" s="59"/>
      <c r="H31" s="60"/>
      <c r="I31" s="22"/>
      <c r="J31" s="60"/>
      <c r="K31" s="53"/>
      <c r="L31" s="170"/>
      <c r="M31" s="170"/>
      <c r="N31" s="170"/>
      <c r="O31" s="170"/>
      <c r="P31" s="170"/>
      <c r="Q31" s="170"/>
      <c r="R31" s="170"/>
      <c r="S31" s="170"/>
      <c r="T31" s="170"/>
    </row>
    <row r="32" spans="1:20" s="127" customFormat="1" ht="15" x14ac:dyDescent="0.25">
      <c r="A32" s="128"/>
      <c r="B32" s="53"/>
      <c r="C32" s="22"/>
      <c r="D32" s="22"/>
      <c r="E32" s="22"/>
      <c r="F32" s="22"/>
      <c r="G32" s="22"/>
      <c r="H32" s="22"/>
      <c r="I32" s="556" t="s">
        <v>61</v>
      </c>
      <c r="J32" s="556"/>
      <c r="K32" s="556"/>
      <c r="L32" s="170"/>
      <c r="M32" s="170"/>
      <c r="N32" s="170"/>
      <c r="O32" s="170"/>
      <c r="P32" s="170"/>
      <c r="Q32" s="170"/>
      <c r="R32" s="170"/>
      <c r="S32" s="170"/>
      <c r="T32" s="170"/>
    </row>
    <row r="33" spans="1:20" s="127" customFormat="1" ht="15" x14ac:dyDescent="0.25">
      <c r="A33" s="128"/>
      <c r="B33" s="53"/>
      <c r="C33" s="61"/>
      <c r="D33" s="61"/>
      <c r="E33" s="61"/>
      <c r="F33" s="61"/>
      <c r="G33" s="61"/>
      <c r="H33" s="61"/>
      <c r="I33" s="556" t="str">
        <f>'VERİ GİRİŞİ'!J20</f>
        <v>M.Emin KAYA</v>
      </c>
      <c r="J33" s="556"/>
      <c r="K33" s="556"/>
      <c r="L33" s="170"/>
      <c r="M33" s="170"/>
      <c r="N33" s="170"/>
      <c r="O33" s="170"/>
      <c r="P33" s="170"/>
      <c r="Q33" s="170"/>
      <c r="R33" s="170"/>
      <c r="S33" s="170"/>
      <c r="T33" s="170"/>
    </row>
    <row r="34" spans="1:20" s="127" customFormat="1" ht="15" x14ac:dyDescent="0.25">
      <c r="A34" s="128"/>
      <c r="B34" s="53"/>
      <c r="C34" s="61"/>
      <c r="D34" s="61"/>
      <c r="E34" s="61"/>
      <c r="F34" s="61"/>
      <c r="G34" s="61"/>
      <c r="H34" s="61"/>
      <c r="I34" s="556" t="str">
        <f>'VERİ GİRİŞİ'!J21</f>
        <v>Ayniyat Saymanı</v>
      </c>
      <c r="J34" s="556"/>
      <c r="K34" s="556"/>
      <c r="L34" s="170"/>
      <c r="M34" s="170"/>
      <c r="N34" s="170"/>
      <c r="O34" s="170"/>
      <c r="P34" s="170"/>
      <c r="Q34" s="170"/>
      <c r="R34" s="170"/>
      <c r="S34" s="170"/>
      <c r="T34" s="170"/>
    </row>
    <row r="35" spans="1:20" x14ac:dyDescent="0.25">
      <c r="A35" s="45"/>
      <c r="B35" s="45"/>
      <c r="C35" s="45"/>
      <c r="D35" s="45"/>
      <c r="E35" s="45"/>
      <c r="F35" s="45"/>
      <c r="G35" s="45"/>
      <c r="H35" s="45"/>
      <c r="I35" s="45"/>
      <c r="J35" s="45"/>
      <c r="K35" s="45"/>
    </row>
    <row r="36" spans="1:20" x14ac:dyDescent="0.25">
      <c r="A36" s="45"/>
      <c r="B36" s="45"/>
      <c r="C36" s="45"/>
      <c r="D36" s="45"/>
      <c r="E36" s="45"/>
      <c r="F36" s="45"/>
      <c r="G36" s="45"/>
      <c r="H36" s="45"/>
      <c r="I36" s="45"/>
      <c r="J36" s="45"/>
      <c r="K36" s="45"/>
    </row>
    <row r="37" spans="1:20" x14ac:dyDescent="0.25">
      <c r="A37" s="167"/>
      <c r="B37" s="167"/>
      <c r="C37" s="167"/>
      <c r="D37" s="167"/>
      <c r="E37" s="167"/>
      <c r="F37" s="167"/>
      <c r="G37" s="167"/>
      <c r="H37" s="167"/>
      <c r="I37" s="167"/>
      <c r="J37" s="167"/>
      <c r="K37" s="167"/>
    </row>
    <row r="38" spans="1:20" x14ac:dyDescent="0.25">
      <c r="A38" s="167"/>
      <c r="B38" s="167"/>
      <c r="C38" s="167"/>
      <c r="D38" s="167"/>
      <c r="E38" s="167"/>
      <c r="F38" s="167"/>
      <c r="G38" s="167"/>
      <c r="H38" s="167"/>
      <c r="I38" s="167"/>
      <c r="J38" s="167"/>
      <c r="K38" s="167"/>
    </row>
    <row r="39" spans="1:20" x14ac:dyDescent="0.25">
      <c r="A39" s="167"/>
      <c r="B39" s="167"/>
      <c r="C39" s="167"/>
      <c r="D39" s="167"/>
      <c r="E39" s="167"/>
      <c r="F39" s="167"/>
      <c r="G39" s="167"/>
      <c r="H39" s="167"/>
      <c r="I39" s="167"/>
      <c r="J39" s="167"/>
      <c r="K39" s="167"/>
    </row>
    <row r="40" spans="1:20" x14ac:dyDescent="0.25">
      <c r="A40" s="167"/>
      <c r="B40" s="167"/>
      <c r="C40" s="167"/>
      <c r="D40" s="167"/>
      <c r="E40" s="167"/>
      <c r="F40" s="167"/>
      <c r="G40" s="167"/>
      <c r="H40" s="167"/>
      <c r="I40" s="167"/>
      <c r="J40" s="167"/>
      <c r="K40" s="167"/>
    </row>
    <row r="41" spans="1:20" x14ac:dyDescent="0.25">
      <c r="A41" s="167"/>
      <c r="B41" s="167"/>
      <c r="C41" s="167"/>
      <c r="D41" s="167"/>
      <c r="E41" s="167"/>
      <c r="F41" s="167"/>
      <c r="G41" s="167"/>
      <c r="H41" s="167"/>
      <c r="I41" s="167"/>
      <c r="J41" s="167"/>
      <c r="K41" s="167"/>
    </row>
    <row r="42" spans="1:20" x14ac:dyDescent="0.25">
      <c r="A42" s="167"/>
      <c r="B42" s="167"/>
      <c r="C42" s="167"/>
      <c r="D42" s="167"/>
      <c r="E42" s="167"/>
      <c r="F42" s="167"/>
      <c r="G42" s="167"/>
      <c r="H42" s="167"/>
      <c r="I42" s="167"/>
      <c r="J42" s="167"/>
      <c r="K42" s="167"/>
    </row>
    <row r="43" spans="1:20" x14ac:dyDescent="0.25">
      <c r="A43" s="167"/>
      <c r="B43" s="167"/>
      <c r="C43" s="167"/>
      <c r="D43" s="167"/>
      <c r="E43" s="167"/>
      <c r="F43" s="167"/>
      <c r="G43" s="167"/>
      <c r="H43" s="167"/>
      <c r="I43" s="167"/>
      <c r="J43" s="167"/>
      <c r="K43" s="167"/>
    </row>
    <row r="44" spans="1:20" x14ac:dyDescent="0.25">
      <c r="A44" s="167"/>
      <c r="B44" s="167"/>
      <c r="C44" s="167"/>
      <c r="D44" s="167"/>
      <c r="E44" s="167"/>
      <c r="F44" s="167"/>
      <c r="G44" s="167"/>
      <c r="H44" s="167"/>
      <c r="I44" s="167"/>
      <c r="J44" s="167"/>
      <c r="K44" s="167"/>
    </row>
    <row r="45" spans="1:20" x14ac:dyDescent="0.25">
      <c r="A45" s="167"/>
      <c r="B45" s="167"/>
      <c r="C45" s="167"/>
      <c r="D45" s="167"/>
      <c r="E45" s="167"/>
      <c r="F45" s="167"/>
      <c r="G45" s="167"/>
      <c r="H45" s="167"/>
      <c r="I45" s="167"/>
      <c r="J45" s="167"/>
      <c r="K45" s="167"/>
    </row>
    <row r="46" spans="1:20" x14ac:dyDescent="0.25">
      <c r="A46" s="167"/>
      <c r="B46" s="167"/>
      <c r="C46" s="167"/>
      <c r="D46" s="167"/>
      <c r="E46" s="167"/>
      <c r="F46" s="167"/>
      <c r="G46" s="167"/>
      <c r="H46" s="167"/>
      <c r="I46" s="167"/>
      <c r="J46" s="167"/>
      <c r="K46" s="167"/>
    </row>
    <row r="47" spans="1:20" x14ac:dyDescent="0.25">
      <c r="A47" s="167"/>
      <c r="B47" s="167"/>
      <c r="C47" s="167"/>
      <c r="D47" s="167"/>
      <c r="E47" s="167"/>
      <c r="F47" s="167"/>
      <c r="G47" s="167"/>
      <c r="H47" s="167"/>
      <c r="I47" s="167"/>
      <c r="J47" s="167"/>
      <c r="K47" s="167"/>
    </row>
    <row r="48" spans="1:20" x14ac:dyDescent="0.25">
      <c r="A48" s="167"/>
      <c r="B48" s="167"/>
      <c r="C48" s="167"/>
      <c r="D48" s="167"/>
      <c r="E48" s="167"/>
      <c r="F48" s="167"/>
      <c r="G48" s="167"/>
      <c r="H48" s="167"/>
      <c r="I48" s="167"/>
      <c r="J48" s="167"/>
      <c r="K48" s="167"/>
    </row>
    <row r="49" spans="1:11" x14ac:dyDescent="0.25">
      <c r="A49" s="167"/>
      <c r="B49" s="167"/>
      <c r="C49" s="167"/>
      <c r="D49" s="167"/>
      <c r="E49" s="167"/>
      <c r="F49" s="167"/>
      <c r="G49" s="167"/>
      <c r="H49" s="167"/>
      <c r="I49" s="167"/>
      <c r="J49" s="167"/>
      <c r="K49" s="167"/>
    </row>
    <row r="50" spans="1:11" x14ac:dyDescent="0.25">
      <c r="A50" s="167"/>
      <c r="B50" s="167"/>
      <c r="C50" s="167"/>
      <c r="D50" s="167"/>
      <c r="E50" s="167"/>
      <c r="F50" s="167"/>
      <c r="G50" s="167"/>
      <c r="H50" s="167"/>
      <c r="I50" s="167"/>
      <c r="J50" s="167"/>
      <c r="K50" s="167"/>
    </row>
    <row r="51" spans="1:11" x14ac:dyDescent="0.25">
      <c r="A51" s="167"/>
      <c r="B51" s="167"/>
      <c r="C51" s="167"/>
      <c r="D51" s="167"/>
      <c r="E51" s="167"/>
      <c r="F51" s="167"/>
      <c r="G51" s="167"/>
      <c r="H51" s="167"/>
      <c r="I51" s="167"/>
      <c r="J51" s="167"/>
      <c r="K51" s="167"/>
    </row>
    <row r="52" spans="1:11" x14ac:dyDescent="0.25">
      <c r="A52" s="167"/>
      <c r="B52" s="167"/>
      <c r="C52" s="167"/>
      <c r="D52" s="167"/>
      <c r="E52" s="167"/>
      <c r="F52" s="167"/>
      <c r="G52" s="167"/>
      <c r="H52" s="167"/>
      <c r="I52" s="167"/>
      <c r="J52" s="167"/>
      <c r="K52" s="167"/>
    </row>
    <row r="53" spans="1:11" x14ac:dyDescent="0.25">
      <c r="A53" s="167"/>
      <c r="B53" s="167"/>
      <c r="C53" s="167"/>
      <c r="D53" s="167"/>
      <c r="E53" s="167"/>
      <c r="F53" s="167"/>
      <c r="G53" s="167"/>
      <c r="H53" s="167"/>
      <c r="I53" s="167"/>
      <c r="J53" s="167"/>
      <c r="K53" s="167"/>
    </row>
    <row r="54" spans="1:11" x14ac:dyDescent="0.25">
      <c r="A54" s="167"/>
      <c r="B54" s="167"/>
      <c r="C54" s="167"/>
      <c r="D54" s="167"/>
      <c r="E54" s="167"/>
      <c r="F54" s="167"/>
      <c r="G54" s="167"/>
      <c r="H54" s="167"/>
      <c r="I54" s="167"/>
      <c r="J54" s="167"/>
      <c r="K54" s="167"/>
    </row>
    <row r="55" spans="1:11" x14ac:dyDescent="0.25">
      <c r="A55" s="167"/>
      <c r="B55" s="167"/>
      <c r="C55" s="167"/>
      <c r="D55" s="167"/>
      <c r="E55" s="167"/>
      <c r="F55" s="167"/>
      <c r="G55" s="167"/>
      <c r="H55" s="167"/>
      <c r="I55" s="167"/>
      <c r="J55" s="167"/>
      <c r="K55" s="167"/>
    </row>
  </sheetData>
  <sheetProtection password="CF7A" sheet="1" objects="1" scenarios="1" insertRows="0" deleteRows="0"/>
  <customSheetViews>
    <customSheetView guid="{0BA358E9-B725-450D-824D-EC5B6D139E0F}" fitToPage="1" showRuler="0">
      <pane ySplit="6" topLeftCell="A7" activePane="bottomLeft" state="frozen"/>
      <selection pane="bottomLeft" activeCell="B7" sqref="B7:B21"/>
      <pageMargins left="0.74803149606299213" right="0.35433070866141736" top="0.39370078740157483" bottom="0.39370078740157483" header="0.51181102362204722" footer="0.31496062992125984"/>
      <pageSetup paperSize="9" scale="85" orientation="portrait" blackAndWhite="1" r:id="rId1"/>
      <headerFooter alignWithMargins="0"/>
    </customSheetView>
  </customSheetViews>
  <mergeCells count="55">
    <mergeCell ref="B2:J2"/>
    <mergeCell ref="C31:D31"/>
    <mergeCell ref="H29:I29"/>
    <mergeCell ref="C8:C9"/>
    <mergeCell ref="D15:E15"/>
    <mergeCell ref="D16:E16"/>
    <mergeCell ref="D10:E10"/>
    <mergeCell ref="D11:E11"/>
    <mergeCell ref="H21:I21"/>
    <mergeCell ref="D19:E19"/>
    <mergeCell ref="H6:I6"/>
    <mergeCell ref="D18:E18"/>
    <mergeCell ref="H13:I13"/>
    <mergeCell ref="D12:E12"/>
    <mergeCell ref="H7:I7"/>
    <mergeCell ref="B7:G7"/>
    <mergeCell ref="B3:J3"/>
    <mergeCell ref="B4:J4"/>
    <mergeCell ref="D13:E13"/>
    <mergeCell ref="H9:I9"/>
    <mergeCell ref="F8:F9"/>
    <mergeCell ref="H8:J8"/>
    <mergeCell ref="H10:I10"/>
    <mergeCell ref="D8:E9"/>
    <mergeCell ref="B5:J5"/>
    <mergeCell ref="H12:I12"/>
    <mergeCell ref="G25:I25"/>
    <mergeCell ref="H11:I11"/>
    <mergeCell ref="H14:I14"/>
    <mergeCell ref="D14:E14"/>
    <mergeCell ref="D17:E17"/>
    <mergeCell ref="H15:I15"/>
    <mergeCell ref="H16:I16"/>
    <mergeCell ref="D20:E20"/>
    <mergeCell ref="D21:E21"/>
    <mergeCell ref="H17:I17"/>
    <mergeCell ref="H18:I18"/>
    <mergeCell ref="H19:I19"/>
    <mergeCell ref="H20:I20"/>
    <mergeCell ref="I34:K34"/>
    <mergeCell ref="I32:K32"/>
    <mergeCell ref="I33:K33"/>
    <mergeCell ref="D22:E22"/>
    <mergeCell ref="D23:E23"/>
    <mergeCell ref="D24:E24"/>
    <mergeCell ref="J29:K29"/>
    <mergeCell ref="E31:F31"/>
    <mergeCell ref="C30:J30"/>
    <mergeCell ref="C29:D29"/>
    <mergeCell ref="E29:F29"/>
    <mergeCell ref="G27:I27"/>
    <mergeCell ref="D26:E26"/>
    <mergeCell ref="H22:I22"/>
    <mergeCell ref="H23:I23"/>
    <mergeCell ref="H24:I24"/>
  </mergeCells>
  <phoneticPr fontId="0" type="noConversion"/>
  <pageMargins left="0.74803149606299213" right="0.35433070866141736" top="0.39370078740157483" bottom="0.39370078740157483" header="0.51181102362204722" footer="0.31496062992125984"/>
  <pageSetup paperSize="9" scale="64" orientation="portrait" blackAndWhite="1" r:id="rId2"/>
  <headerFooter alignWithMargins="0"/>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8">
    <pageSetUpPr fitToPage="1"/>
  </sheetPr>
  <dimension ref="A1:FI41"/>
  <sheetViews>
    <sheetView zoomScale="90" workbookViewId="0">
      <selection activeCell="F15" sqref="F15:H15"/>
    </sheetView>
  </sheetViews>
  <sheetFormatPr defaultColWidth="9.109375" defaultRowHeight="13.2" x14ac:dyDescent="0.25"/>
  <cols>
    <col min="1" max="1" width="5.5546875" style="47" customWidth="1"/>
    <col min="2" max="2" width="7" style="47" customWidth="1"/>
    <col min="3" max="3" width="36.88671875" style="47" customWidth="1"/>
    <col min="4" max="4" width="17.109375" style="47" customWidth="1"/>
    <col min="5" max="5" width="26.5546875" style="47" customWidth="1"/>
    <col min="6" max="6" width="18.44140625" style="47" customWidth="1"/>
    <col min="7" max="7" width="9.109375" style="47"/>
    <col min="8" max="8" width="8.44140625" style="47" customWidth="1"/>
    <col min="9" max="9" width="9.33203125" style="47" hidden="1" customWidth="1"/>
    <col min="10" max="165" width="118.88671875" style="652" customWidth="1"/>
    <col min="166" max="16384" width="9.109375" style="47"/>
  </cols>
  <sheetData>
    <row r="1" spans="1:9" ht="18.75" customHeight="1" x14ac:dyDescent="0.25">
      <c r="A1" s="654" t="s">
        <v>162</v>
      </c>
      <c r="B1" s="654"/>
      <c r="C1" s="654"/>
      <c r="D1" s="654"/>
      <c r="E1" s="654"/>
      <c r="F1" s="654"/>
      <c r="G1" s="654"/>
      <c r="H1" s="654"/>
    </row>
    <row r="2" spans="1:9" ht="16.5" customHeight="1" x14ac:dyDescent="0.25">
      <c r="A2" s="655" t="str">
        <f>'VERİ GİRİŞİ'!B24</f>
        <v>T.C.</v>
      </c>
      <c r="B2" s="655"/>
      <c r="C2" s="655"/>
      <c r="D2" s="655"/>
      <c r="E2" s="655"/>
      <c r="F2" s="655"/>
      <c r="G2" s="655"/>
      <c r="H2" s="655"/>
      <c r="I2" s="50"/>
    </row>
    <row r="3" spans="1:9" ht="18.75" customHeight="1" x14ac:dyDescent="0.25">
      <c r="A3" s="655" t="str">
        <f>'VERİ GİRİŞİ'!B25</f>
        <v>MARDİN BÜYÜKŞEHİR BELEDİYESİ</v>
      </c>
      <c r="B3" s="655"/>
      <c r="C3" s="655"/>
      <c r="D3" s="655"/>
      <c r="E3" s="655"/>
      <c r="F3" s="655"/>
      <c r="G3" s="655"/>
      <c r="H3" s="655"/>
      <c r="I3" s="50"/>
    </row>
    <row r="4" spans="1:9" ht="21" customHeight="1" x14ac:dyDescent="0.25">
      <c r="A4" s="655" t="str">
        <f>'VERİ GİRİŞİ'!B26</f>
        <v>Destek Hizmetleri Daire Başkanlığı</v>
      </c>
      <c r="B4" s="655"/>
      <c r="C4" s="655"/>
      <c r="D4" s="655"/>
      <c r="E4" s="655"/>
      <c r="F4" s="655"/>
      <c r="G4" s="655"/>
      <c r="H4" s="655"/>
      <c r="I4" s="50"/>
    </row>
    <row r="5" spans="1:9" ht="15" customHeight="1" x14ac:dyDescent="0.25">
      <c r="A5" s="655">
        <f>'VERİ GİRİŞİ'!B27</f>
        <v>0</v>
      </c>
      <c r="B5" s="655"/>
      <c r="C5" s="655"/>
      <c r="D5" s="655"/>
      <c r="E5" s="655"/>
      <c r="F5" s="655"/>
      <c r="G5" s="655"/>
      <c r="H5" s="655"/>
      <c r="I5" s="50"/>
    </row>
    <row r="6" spans="1:9" ht="20.100000000000001" customHeight="1" x14ac:dyDescent="0.25">
      <c r="A6" s="45"/>
      <c r="B6" s="45"/>
      <c r="C6" s="45"/>
      <c r="D6" s="45"/>
      <c r="E6" s="45"/>
      <c r="F6" s="45"/>
      <c r="G6" s="45"/>
      <c r="H6" s="45"/>
      <c r="I6" s="50"/>
    </row>
    <row r="7" spans="1:9" ht="20.100000000000001" customHeight="1" x14ac:dyDescent="0.25">
      <c r="A7" s="656" t="s">
        <v>9</v>
      </c>
      <c r="B7" s="656"/>
      <c r="C7" s="656"/>
      <c r="D7" s="656"/>
      <c r="E7" s="656"/>
      <c r="F7" s="656"/>
      <c r="G7" s="656"/>
      <c r="H7" s="656"/>
      <c r="I7" s="50"/>
    </row>
    <row r="8" spans="1:9" ht="20.100000000000001" customHeight="1" x14ac:dyDescent="0.25">
      <c r="A8" s="45"/>
      <c r="B8" s="92" t="s">
        <v>28</v>
      </c>
      <c r="C8" s="93" t="s">
        <v>64</v>
      </c>
      <c r="D8" s="347" t="s">
        <v>24</v>
      </c>
      <c r="E8" s="347"/>
      <c r="F8" s="289" t="s">
        <v>25</v>
      </c>
      <c r="G8" s="290"/>
      <c r="H8" s="291"/>
      <c r="I8" s="50"/>
    </row>
    <row r="9" spans="1:9" ht="20.100000000000001" customHeight="1" x14ac:dyDescent="0.25">
      <c r="A9" s="45"/>
      <c r="B9" s="139">
        <f>'FİYAT İSTEME'!B22</f>
        <v>1</v>
      </c>
      <c r="C9" s="140">
        <f>'FİYAT İSTEME'!C22</f>
        <v>0</v>
      </c>
      <c r="D9" s="554">
        <f>'FİYAT İSTEME'!D22</f>
        <v>0</v>
      </c>
      <c r="E9" s="555"/>
      <c r="F9" s="573">
        <f>'FİYAT İSTEME'!F22</f>
        <v>0</v>
      </c>
      <c r="G9" s="646"/>
      <c r="H9" s="574"/>
      <c r="I9" s="50"/>
    </row>
    <row r="10" spans="1:9" ht="20.100000000000001" customHeight="1" x14ac:dyDescent="0.25">
      <c r="A10" s="45"/>
      <c r="B10" s="139">
        <f>'FİYAT İSTEME'!B23</f>
        <v>2</v>
      </c>
      <c r="C10" s="140">
        <f>'FİYAT İSTEME'!C23</f>
        <v>0</v>
      </c>
      <c r="D10" s="554">
        <f>'FİYAT İSTEME'!D23</f>
        <v>0</v>
      </c>
      <c r="E10" s="555"/>
      <c r="F10" s="573">
        <f>'FİYAT İSTEME'!F23</f>
        <v>0</v>
      </c>
      <c r="G10" s="646"/>
      <c r="H10" s="574"/>
      <c r="I10" s="50"/>
    </row>
    <row r="11" spans="1:9" ht="20.100000000000001" customHeight="1" x14ac:dyDescent="0.25">
      <c r="A11" s="45"/>
      <c r="B11" s="139" t="e">
        <f>'FİYAT İSTEME'!#REF!</f>
        <v>#REF!</v>
      </c>
      <c r="C11" s="140" t="e">
        <f>'FİYAT İSTEME'!#REF!</f>
        <v>#REF!</v>
      </c>
      <c r="D11" s="554" t="e">
        <f>'FİYAT İSTEME'!#REF!</f>
        <v>#REF!</v>
      </c>
      <c r="E11" s="555"/>
      <c r="F11" s="573" t="e">
        <f>'FİYAT İSTEME'!#REF!</f>
        <v>#REF!</v>
      </c>
      <c r="G11" s="646"/>
      <c r="H11" s="574"/>
      <c r="I11" s="50"/>
    </row>
    <row r="12" spans="1:9" ht="20.100000000000001" customHeight="1" x14ac:dyDescent="0.25">
      <c r="A12" s="45"/>
      <c r="B12" s="139" t="e">
        <f>'FİYAT İSTEME'!#REF!</f>
        <v>#REF!</v>
      </c>
      <c r="C12" s="140" t="e">
        <f>'FİYAT İSTEME'!#REF!</f>
        <v>#REF!</v>
      </c>
      <c r="D12" s="554" t="e">
        <f>'FİYAT İSTEME'!#REF!</f>
        <v>#REF!</v>
      </c>
      <c r="E12" s="555"/>
      <c r="F12" s="573" t="e">
        <f>'FİYAT İSTEME'!#REF!</f>
        <v>#REF!</v>
      </c>
      <c r="G12" s="646"/>
      <c r="H12" s="574"/>
      <c r="I12" s="50"/>
    </row>
    <row r="13" spans="1:9" ht="20.100000000000001" customHeight="1" x14ac:dyDescent="0.25">
      <c r="A13" s="45"/>
      <c r="B13" s="139" t="e">
        <f>'FİYAT İSTEME'!#REF!</f>
        <v>#REF!</v>
      </c>
      <c r="C13" s="140" t="e">
        <f>'FİYAT İSTEME'!#REF!</f>
        <v>#REF!</v>
      </c>
      <c r="D13" s="554" t="e">
        <f>'FİYAT İSTEME'!#REF!</f>
        <v>#REF!</v>
      </c>
      <c r="E13" s="555"/>
      <c r="F13" s="573" t="e">
        <f>'FİYAT İSTEME'!#REF!</f>
        <v>#REF!</v>
      </c>
      <c r="G13" s="646"/>
      <c r="H13" s="574"/>
      <c r="I13" s="50"/>
    </row>
    <row r="14" spans="1:9" ht="20.100000000000001" customHeight="1" x14ac:dyDescent="0.25">
      <c r="A14" s="45"/>
      <c r="B14" s="139" t="e">
        <f>'FİYAT İSTEME'!#REF!</f>
        <v>#REF!</v>
      </c>
      <c r="C14" s="140" t="e">
        <f>'FİYAT İSTEME'!#REF!</f>
        <v>#REF!</v>
      </c>
      <c r="D14" s="554" t="e">
        <f>'FİYAT İSTEME'!#REF!</f>
        <v>#REF!</v>
      </c>
      <c r="E14" s="555"/>
      <c r="F14" s="573" t="e">
        <f>'FİYAT İSTEME'!#REF!</f>
        <v>#REF!</v>
      </c>
      <c r="G14" s="646"/>
      <c r="H14" s="574"/>
      <c r="I14" s="50"/>
    </row>
    <row r="15" spans="1:9" ht="20.100000000000001" customHeight="1" x14ac:dyDescent="0.25">
      <c r="A15" s="45"/>
      <c r="B15" s="139" t="e">
        <f>'FİYAT İSTEME'!#REF!</f>
        <v>#REF!</v>
      </c>
      <c r="C15" s="140" t="e">
        <f>'FİYAT İSTEME'!#REF!</f>
        <v>#REF!</v>
      </c>
      <c r="D15" s="554" t="e">
        <f>'FİYAT İSTEME'!#REF!</f>
        <v>#REF!</v>
      </c>
      <c r="E15" s="555"/>
      <c r="F15" s="573" t="e">
        <f>'FİYAT İSTEME'!#REF!</f>
        <v>#REF!</v>
      </c>
      <c r="G15" s="646"/>
      <c r="H15" s="574"/>
      <c r="I15" s="50"/>
    </row>
    <row r="16" spans="1:9" ht="20.100000000000001" customHeight="1" x14ac:dyDescent="0.25">
      <c r="A16" s="45"/>
      <c r="B16" s="139" t="e">
        <f>'FİYAT İSTEME'!#REF!</f>
        <v>#REF!</v>
      </c>
      <c r="C16" s="140" t="e">
        <f>'FİYAT İSTEME'!#REF!</f>
        <v>#REF!</v>
      </c>
      <c r="D16" s="554" t="e">
        <f>'FİYAT İSTEME'!#REF!</f>
        <v>#REF!</v>
      </c>
      <c r="E16" s="555"/>
      <c r="F16" s="573" t="e">
        <f>'FİYAT İSTEME'!#REF!</f>
        <v>#REF!</v>
      </c>
      <c r="G16" s="646"/>
      <c r="H16" s="574"/>
      <c r="I16" s="50"/>
    </row>
    <row r="17" spans="1:9" ht="20.100000000000001" customHeight="1" x14ac:dyDescent="0.25">
      <c r="A17" s="45"/>
      <c r="B17" s="139" t="e">
        <f>'FİYAT İSTEME'!#REF!</f>
        <v>#REF!</v>
      </c>
      <c r="C17" s="140" t="e">
        <f>'FİYAT İSTEME'!#REF!</f>
        <v>#REF!</v>
      </c>
      <c r="D17" s="554" t="e">
        <f>'FİYAT İSTEME'!#REF!</f>
        <v>#REF!</v>
      </c>
      <c r="E17" s="555"/>
      <c r="F17" s="573" t="e">
        <f>'FİYAT İSTEME'!#REF!</f>
        <v>#REF!</v>
      </c>
      <c r="G17" s="646"/>
      <c r="H17" s="574"/>
      <c r="I17" s="50"/>
    </row>
    <row r="18" spans="1:9" ht="20.100000000000001" customHeight="1" x14ac:dyDescent="0.25">
      <c r="A18" s="45"/>
      <c r="B18" s="139" t="e">
        <f>'FİYAT İSTEME'!#REF!</f>
        <v>#REF!</v>
      </c>
      <c r="C18" s="140" t="e">
        <f>'FİYAT İSTEME'!#REF!</f>
        <v>#REF!</v>
      </c>
      <c r="D18" s="554" t="e">
        <f>'FİYAT İSTEME'!#REF!</f>
        <v>#REF!</v>
      </c>
      <c r="E18" s="555"/>
      <c r="F18" s="573" t="e">
        <f>'FİYAT İSTEME'!#REF!</f>
        <v>#REF!</v>
      </c>
      <c r="G18" s="646"/>
      <c r="H18" s="574"/>
      <c r="I18" s="50"/>
    </row>
    <row r="19" spans="1:9" ht="20.100000000000001" customHeight="1" x14ac:dyDescent="0.25">
      <c r="A19" s="45"/>
      <c r="B19" s="139" t="e">
        <f>'FİYAT İSTEME'!#REF!</f>
        <v>#REF!</v>
      </c>
      <c r="C19" s="140" t="e">
        <f>'FİYAT İSTEME'!#REF!</f>
        <v>#REF!</v>
      </c>
      <c r="D19" s="554" t="e">
        <f>'FİYAT İSTEME'!#REF!</f>
        <v>#REF!</v>
      </c>
      <c r="E19" s="555"/>
      <c r="F19" s="573" t="e">
        <f>'FİYAT İSTEME'!#REF!</f>
        <v>#REF!</v>
      </c>
      <c r="G19" s="646"/>
      <c r="H19" s="574"/>
      <c r="I19" s="50"/>
    </row>
    <row r="20" spans="1:9" ht="20.100000000000001" customHeight="1" x14ac:dyDescent="0.25">
      <c r="A20" s="45"/>
      <c r="B20" s="139" t="e">
        <f>'FİYAT İSTEME'!#REF!</f>
        <v>#REF!</v>
      </c>
      <c r="C20" s="140" t="e">
        <f>'FİYAT İSTEME'!#REF!</f>
        <v>#REF!</v>
      </c>
      <c r="D20" s="554" t="e">
        <f>'FİYAT İSTEME'!#REF!</f>
        <v>#REF!</v>
      </c>
      <c r="E20" s="555"/>
      <c r="F20" s="573" t="e">
        <f>'FİYAT İSTEME'!#REF!</f>
        <v>#REF!</v>
      </c>
      <c r="G20" s="646"/>
      <c r="H20" s="574"/>
      <c r="I20" s="50"/>
    </row>
    <row r="21" spans="1:9" ht="20.100000000000001" customHeight="1" x14ac:dyDescent="0.25">
      <c r="A21" s="45"/>
      <c r="B21" s="139" t="e">
        <f>'FİYAT İSTEME'!#REF!</f>
        <v>#REF!</v>
      </c>
      <c r="C21" s="140" t="e">
        <f>'FİYAT İSTEME'!#REF!</f>
        <v>#REF!</v>
      </c>
      <c r="D21" s="554" t="e">
        <f>'FİYAT İSTEME'!#REF!</f>
        <v>#REF!</v>
      </c>
      <c r="E21" s="555"/>
      <c r="F21" s="573" t="e">
        <f>'FİYAT İSTEME'!#REF!</f>
        <v>#REF!</v>
      </c>
      <c r="G21" s="646"/>
      <c r="H21" s="574"/>
      <c r="I21" s="50"/>
    </row>
    <row r="22" spans="1:9" ht="20.100000000000001" customHeight="1" x14ac:dyDescent="0.25">
      <c r="A22" s="45"/>
      <c r="B22" s="139" t="e">
        <f>'FİYAT İSTEME'!#REF!</f>
        <v>#REF!</v>
      </c>
      <c r="C22" s="140" t="e">
        <f>'FİYAT İSTEME'!#REF!</f>
        <v>#REF!</v>
      </c>
      <c r="D22" s="554" t="e">
        <f>'FİYAT İSTEME'!#REF!</f>
        <v>#REF!</v>
      </c>
      <c r="E22" s="555"/>
      <c r="F22" s="573" t="e">
        <f>'FİYAT İSTEME'!#REF!</f>
        <v>#REF!</v>
      </c>
      <c r="G22" s="646"/>
      <c r="H22" s="574"/>
      <c r="I22" s="50"/>
    </row>
    <row r="23" spans="1:9" ht="20.100000000000001" customHeight="1" x14ac:dyDescent="0.25">
      <c r="A23" s="45"/>
      <c r="B23" s="139" t="e">
        <f>'FİYAT İSTEME'!#REF!</f>
        <v>#REF!</v>
      </c>
      <c r="C23" s="140" t="e">
        <f>'FİYAT İSTEME'!#REF!</f>
        <v>#REF!</v>
      </c>
      <c r="D23" s="554" t="e">
        <f>'FİYAT İSTEME'!#REF!</f>
        <v>#REF!</v>
      </c>
      <c r="E23" s="555"/>
      <c r="F23" s="573" t="e">
        <f>'FİYAT İSTEME'!#REF!</f>
        <v>#REF!</v>
      </c>
      <c r="G23" s="646"/>
      <c r="H23" s="574"/>
      <c r="I23" s="50"/>
    </row>
    <row r="24" spans="1:9" ht="12.75" customHeight="1" x14ac:dyDescent="0.25">
      <c r="A24" s="45"/>
      <c r="B24" s="141"/>
      <c r="C24" s="142"/>
      <c r="D24" s="645"/>
      <c r="E24" s="645"/>
      <c r="F24" s="142"/>
      <c r="G24" s="143"/>
      <c r="H24" s="144"/>
      <c r="I24" s="50"/>
    </row>
    <row r="25" spans="1:9" ht="12.75" customHeight="1" x14ac:dyDescent="0.25">
      <c r="A25" s="45"/>
      <c r="B25" s="141"/>
      <c r="C25" s="142"/>
      <c r="D25" s="645"/>
      <c r="E25" s="645"/>
      <c r="F25" s="142"/>
      <c r="G25" s="143"/>
      <c r="H25" s="144"/>
      <c r="I25" s="50"/>
    </row>
    <row r="26" spans="1:9" ht="12.75" customHeight="1" x14ac:dyDescent="0.25">
      <c r="A26" s="45"/>
      <c r="B26" s="141"/>
      <c r="C26" s="142"/>
      <c r="D26" s="645"/>
      <c r="E26" s="645"/>
      <c r="F26" s="142"/>
      <c r="G26" s="143"/>
      <c r="H26" s="144"/>
      <c r="I26" s="50"/>
    </row>
    <row r="27" spans="1:9" ht="13.8" x14ac:dyDescent="0.25">
      <c r="A27" s="45"/>
      <c r="B27" s="648" t="s">
        <v>63</v>
      </c>
      <c r="C27" s="649"/>
      <c r="D27" s="649"/>
      <c r="E27" s="649"/>
      <c r="F27" s="649"/>
      <c r="G27" s="649"/>
      <c r="H27" s="650"/>
      <c r="I27" s="50"/>
    </row>
    <row r="28" spans="1:9" ht="4.5" customHeight="1" x14ac:dyDescent="0.25">
      <c r="A28" s="45"/>
      <c r="B28" s="644"/>
      <c r="C28" s="645"/>
      <c r="D28" s="645"/>
      <c r="E28" s="645"/>
      <c r="F28" s="645"/>
      <c r="G28" s="645"/>
      <c r="H28" s="651"/>
      <c r="I28" s="50"/>
    </row>
    <row r="29" spans="1:9" ht="19.5" customHeight="1" x14ac:dyDescent="0.25">
      <c r="A29" s="45"/>
      <c r="B29" s="416" t="s">
        <v>62</v>
      </c>
      <c r="C29" s="417"/>
      <c r="D29" s="417"/>
      <c r="E29" s="417"/>
      <c r="F29" s="417"/>
      <c r="G29" s="417"/>
      <c r="H29" s="647"/>
      <c r="I29" s="50"/>
    </row>
    <row r="30" spans="1:9" ht="18.75" customHeight="1" x14ac:dyDescent="0.25">
      <c r="A30" s="45"/>
      <c r="B30" s="141"/>
      <c r="C30" s="143"/>
      <c r="D30" s="653">
        <f>'VERİ GİRİŞİ'!K11</f>
        <v>42017</v>
      </c>
      <c r="E30" s="645"/>
      <c r="F30" s="143"/>
      <c r="G30" s="143"/>
      <c r="H30" s="144"/>
      <c r="I30" s="50"/>
    </row>
    <row r="31" spans="1:9" ht="12.75" customHeight="1" x14ac:dyDescent="0.25">
      <c r="A31" s="45"/>
      <c r="B31" s="141"/>
      <c r="C31" s="143"/>
      <c r="D31" s="143"/>
      <c r="E31" s="143"/>
      <c r="F31" s="143"/>
      <c r="G31" s="143"/>
      <c r="H31" s="144"/>
      <c r="I31" s="50"/>
    </row>
    <row r="32" spans="1:9" ht="12.75" customHeight="1" x14ac:dyDescent="0.25">
      <c r="A32" s="45"/>
      <c r="B32" s="644" t="str">
        <f>'VERİ GİRİŞİ'!C33</f>
        <v>MEHMET</v>
      </c>
      <c r="C32" s="645"/>
      <c r="D32" s="645" t="str">
        <f>'VERİ GİRİŞİ'!C32</f>
        <v>AHMET</v>
      </c>
      <c r="E32" s="645"/>
      <c r="F32" s="645" t="str">
        <f>'VERİ GİRİŞİ'!C31</f>
        <v>ALİ</v>
      </c>
      <c r="G32" s="645"/>
      <c r="H32" s="144"/>
      <c r="I32" s="50"/>
    </row>
    <row r="33" spans="1:9" ht="12.75" customHeight="1" x14ac:dyDescent="0.25">
      <c r="A33" s="45"/>
      <c r="B33" s="644">
        <f>'VERİ GİRİŞİ'!E33</f>
        <v>0</v>
      </c>
      <c r="C33" s="645"/>
      <c r="D33" s="645">
        <f>'VERİ GİRİŞİ'!E32</f>
        <v>0</v>
      </c>
      <c r="E33" s="645"/>
      <c r="F33" s="645">
        <f>'VERİ GİRİŞİ'!E31</f>
        <v>0</v>
      </c>
      <c r="G33" s="645"/>
      <c r="H33" s="144"/>
      <c r="I33" s="50"/>
    </row>
    <row r="34" spans="1:9" ht="12.75" customHeight="1" x14ac:dyDescent="0.25">
      <c r="A34" s="45"/>
      <c r="B34" s="644"/>
      <c r="C34" s="645"/>
      <c r="D34" s="143"/>
      <c r="E34" s="143"/>
      <c r="F34" s="143"/>
      <c r="G34" s="143"/>
      <c r="H34" s="144"/>
      <c r="I34" s="50"/>
    </row>
    <row r="35" spans="1:9" ht="12.75" customHeight="1" x14ac:dyDescent="0.25">
      <c r="A35" s="45"/>
      <c r="B35" s="141"/>
      <c r="C35" s="143"/>
      <c r="D35" s="143"/>
      <c r="E35" s="143"/>
      <c r="F35" s="143"/>
      <c r="G35" s="143"/>
      <c r="H35" s="144"/>
      <c r="I35" s="50"/>
    </row>
    <row r="36" spans="1:9" ht="13.5" customHeight="1" thickBot="1" x14ac:dyDescent="0.3">
      <c r="A36" s="45"/>
      <c r="B36" s="145"/>
      <c r="C36" s="146"/>
      <c r="D36" s="146"/>
      <c r="E36" s="146"/>
      <c r="F36" s="146"/>
      <c r="G36" s="146"/>
      <c r="H36" s="147"/>
      <c r="I36" s="52"/>
    </row>
    <row r="37" spans="1:9" ht="13.5" customHeight="1" thickTop="1" x14ac:dyDescent="0.25">
      <c r="A37" s="45"/>
      <c r="B37" s="143"/>
      <c r="C37" s="143"/>
      <c r="D37" s="143"/>
      <c r="E37" s="143"/>
      <c r="F37" s="143"/>
      <c r="G37" s="143"/>
      <c r="H37" s="143"/>
    </row>
    <row r="38" spans="1:9" x14ac:dyDescent="0.25">
      <c r="A38" s="45"/>
      <c r="B38" s="143"/>
      <c r="C38" s="143"/>
      <c r="D38" s="143"/>
      <c r="E38" s="143"/>
      <c r="F38" s="143"/>
      <c r="G38" s="143"/>
      <c r="H38" s="143"/>
    </row>
    <row r="39" spans="1:9" x14ac:dyDescent="0.25">
      <c r="A39" s="45"/>
      <c r="B39" s="94"/>
      <c r="C39" s="94"/>
      <c r="D39" s="94"/>
      <c r="E39" s="94"/>
      <c r="F39" s="94"/>
      <c r="G39" s="94"/>
      <c r="H39" s="94"/>
    </row>
    <row r="40" spans="1:9" x14ac:dyDescent="0.25">
      <c r="A40" s="45"/>
      <c r="B40" s="94"/>
      <c r="C40" s="94"/>
      <c r="D40" s="94"/>
      <c r="E40" s="94"/>
      <c r="F40" s="105" t="s">
        <v>134</v>
      </c>
      <c r="G40" s="95"/>
      <c r="H40" s="94"/>
    </row>
    <row r="41" spans="1:9" x14ac:dyDescent="0.25">
      <c r="A41" s="45"/>
      <c r="B41" s="94"/>
      <c r="C41" s="94"/>
      <c r="D41" s="94"/>
      <c r="E41" s="94"/>
      <c r="F41" s="94"/>
      <c r="G41" s="94"/>
      <c r="H41" s="94"/>
    </row>
  </sheetData>
  <sheetProtection password="CF7A" sheet="1" objects="1" scenarios="1" selectLockedCells="1" selectUnlockedCells="1"/>
  <customSheetViews>
    <customSheetView guid="{0BA358E9-B725-450D-824D-EC5B6D139E0F}" fitToPage="1" hiddenColumns="1" showRuler="0">
      <pane xSplit="1" ySplit="8" topLeftCell="B9" activePane="bottomRight" state="frozen"/>
      <selection pane="bottomRight" activeCell="C5" sqref="C5"/>
      <pageMargins left="0.55118110236220474" right="0.35433070866141736" top="0.19685039370078741" bottom="0.39370078740157483" header="0.11811023622047245" footer="0.31496062992125984"/>
      <pageSetup paperSize="9" scale="65" orientation="portrait" blackAndWhite="1" r:id="rId1"/>
      <headerFooter alignWithMargins="0"/>
    </customSheetView>
  </customSheetViews>
  <mergeCells count="53">
    <mergeCell ref="A4:H4"/>
    <mergeCell ref="D19:E19"/>
    <mergeCell ref="D20:E20"/>
    <mergeCell ref="A2:H2"/>
    <mergeCell ref="D14:E14"/>
    <mergeCell ref="D15:E15"/>
    <mergeCell ref="D16:E16"/>
    <mergeCell ref="A3:H3"/>
    <mergeCell ref="D9:E9"/>
    <mergeCell ref="A5:H5"/>
    <mergeCell ref="A7:H7"/>
    <mergeCell ref="D8:E8"/>
    <mergeCell ref="F8:H8"/>
    <mergeCell ref="F9:H9"/>
    <mergeCell ref="F23:H23"/>
    <mergeCell ref="D12:E12"/>
    <mergeCell ref="F12:H12"/>
    <mergeCell ref="F10:H10"/>
    <mergeCell ref="D21:E21"/>
    <mergeCell ref="D17:E17"/>
    <mergeCell ref="D18:E18"/>
    <mergeCell ref="J1:FI1048576"/>
    <mergeCell ref="D30:E30"/>
    <mergeCell ref="F32:G32"/>
    <mergeCell ref="F16:H16"/>
    <mergeCell ref="D11:E11"/>
    <mergeCell ref="D13:E13"/>
    <mergeCell ref="F11:H11"/>
    <mergeCell ref="F17:H17"/>
    <mergeCell ref="F18:H18"/>
    <mergeCell ref="F19:H19"/>
    <mergeCell ref="F13:H13"/>
    <mergeCell ref="F14:H14"/>
    <mergeCell ref="F15:H15"/>
    <mergeCell ref="F22:H22"/>
    <mergeCell ref="A1:H1"/>
    <mergeCell ref="D10:E10"/>
    <mergeCell ref="B33:C33"/>
    <mergeCell ref="B34:C34"/>
    <mergeCell ref="B32:C32"/>
    <mergeCell ref="F20:H20"/>
    <mergeCell ref="F21:H21"/>
    <mergeCell ref="F33:G33"/>
    <mergeCell ref="D32:E32"/>
    <mergeCell ref="B29:H29"/>
    <mergeCell ref="B27:H27"/>
    <mergeCell ref="B28:H28"/>
    <mergeCell ref="D33:E33"/>
    <mergeCell ref="D26:E26"/>
    <mergeCell ref="D22:E22"/>
    <mergeCell ref="D25:E25"/>
    <mergeCell ref="D24:E24"/>
    <mergeCell ref="D23:E23"/>
  </mergeCells>
  <phoneticPr fontId="0" type="noConversion"/>
  <hyperlinks>
    <hyperlink ref="F40" r:id="rId2" xr:uid="{00000000-0004-0000-0800-000000000000}"/>
  </hyperlinks>
  <pageMargins left="0.74803149606299213" right="0.35433070866141736" top="0.39370078740157483" bottom="0.39370078740157483" header="0.19685039370078741" footer="0.31496062992125984"/>
  <pageSetup paperSize="9" scale="75" orientation="portrait" blackAndWhite="1" r:id="rId3"/>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9">
    <pageSetUpPr fitToPage="1"/>
  </sheetPr>
  <dimension ref="A1:X71"/>
  <sheetViews>
    <sheetView workbookViewId="0">
      <selection activeCell="E39" sqref="E39:G39"/>
    </sheetView>
  </sheetViews>
  <sheetFormatPr defaultColWidth="9.109375" defaultRowHeight="13.2" x14ac:dyDescent="0.25"/>
  <cols>
    <col min="1" max="1" width="1.6640625" style="47" customWidth="1"/>
    <col min="2" max="2" width="5" style="62" customWidth="1"/>
    <col min="3" max="3" width="3.44140625" style="47" customWidth="1"/>
    <col min="4" max="4" width="2.5546875" style="47" customWidth="1"/>
    <col min="5" max="5" width="12.44140625" style="47" customWidth="1"/>
    <col min="6" max="6" width="13" style="47" customWidth="1"/>
    <col min="7" max="7" width="4.5546875" style="47" customWidth="1"/>
    <col min="8" max="8" width="7.44140625" style="47" customWidth="1"/>
    <col min="9" max="9" width="7.5546875" style="47" customWidth="1"/>
    <col min="10" max="10" width="7.88671875" style="47" customWidth="1"/>
    <col min="11" max="11" width="7.44140625" style="47" customWidth="1"/>
    <col min="12" max="12" width="7" style="47" customWidth="1"/>
    <col min="13" max="13" width="4.109375" style="47" customWidth="1"/>
    <col min="14" max="14" width="3.88671875" style="47" customWidth="1"/>
    <col min="15" max="15" width="4.88671875" style="47" customWidth="1"/>
    <col min="16" max="16" width="5.44140625" style="47" customWidth="1"/>
    <col min="17" max="17" width="5.109375" style="47" customWidth="1"/>
    <col min="18" max="18" width="4.6640625" style="47" customWidth="1"/>
    <col min="19" max="19" width="4.88671875" style="47" customWidth="1"/>
    <col min="20" max="20" width="7.5546875" style="47" customWidth="1"/>
    <col min="21" max="21" width="8.44140625" style="47" customWidth="1"/>
    <col min="22" max="22" width="5.88671875" style="47" customWidth="1"/>
    <col min="23" max="16384" width="9.109375" style="47"/>
  </cols>
  <sheetData>
    <row r="1" spans="1:24" x14ac:dyDescent="0.25">
      <c r="A1" s="51"/>
      <c r="B1" s="96"/>
      <c r="C1" s="97"/>
      <c r="D1" s="97"/>
      <c r="E1" s="97"/>
      <c r="F1" s="97"/>
      <c r="G1" s="97"/>
      <c r="H1" s="97"/>
      <c r="I1" s="97"/>
      <c r="J1" s="97"/>
      <c r="K1" s="97"/>
      <c r="L1" s="97"/>
      <c r="M1" s="97"/>
      <c r="N1" s="97"/>
      <c r="O1" s="97"/>
      <c r="P1" s="97"/>
      <c r="Q1" s="97"/>
      <c r="R1" s="97"/>
      <c r="S1" s="97"/>
      <c r="T1" s="675" t="s">
        <v>110</v>
      </c>
      <c r="U1" s="676"/>
      <c r="V1" s="45"/>
      <c r="W1" s="167"/>
      <c r="X1" s="167"/>
    </row>
    <row r="2" spans="1:24" x14ac:dyDescent="0.25">
      <c r="A2" s="51"/>
      <c r="B2" s="657" t="s">
        <v>78</v>
      </c>
      <c r="C2" s="658"/>
      <c r="D2" s="658"/>
      <c r="E2" s="658"/>
      <c r="F2" s="658"/>
      <c r="G2" s="658"/>
      <c r="H2" s="658"/>
      <c r="I2" s="658"/>
      <c r="J2" s="658"/>
      <c r="K2" s="658"/>
      <c r="L2" s="658"/>
      <c r="M2" s="658"/>
      <c r="N2" s="658"/>
      <c r="O2" s="658"/>
      <c r="P2" s="658"/>
      <c r="Q2" s="658"/>
      <c r="R2" s="658"/>
      <c r="S2" s="658"/>
      <c r="T2" s="658"/>
      <c r="U2" s="51"/>
      <c r="V2" s="45"/>
      <c r="W2" s="167"/>
      <c r="X2" s="167"/>
    </row>
    <row r="3" spans="1:24" x14ac:dyDescent="0.25">
      <c r="A3" s="51"/>
      <c r="B3" s="657" t="s">
        <v>173</v>
      </c>
      <c r="C3" s="658"/>
      <c r="D3" s="658"/>
      <c r="E3" s="658"/>
      <c r="F3" s="658"/>
      <c r="G3" s="658"/>
      <c r="H3" s="658"/>
      <c r="I3" s="658"/>
      <c r="J3" s="658"/>
      <c r="K3" s="658"/>
      <c r="L3" s="658"/>
      <c r="M3" s="658"/>
      <c r="N3" s="658"/>
      <c r="O3" s="658"/>
      <c r="P3" s="658"/>
      <c r="Q3" s="658"/>
      <c r="R3" s="658"/>
      <c r="S3" s="658"/>
      <c r="T3" s="658"/>
      <c r="U3" s="51"/>
      <c r="V3" s="45"/>
      <c r="W3" s="167"/>
      <c r="X3" s="167"/>
    </row>
    <row r="4" spans="1:24" x14ac:dyDescent="0.25">
      <c r="A4" s="51"/>
      <c r="B4" s="98"/>
      <c r="C4" s="99"/>
      <c r="D4" s="99"/>
      <c r="E4" s="99"/>
      <c r="F4" s="99"/>
      <c r="G4" s="99"/>
      <c r="H4" s="99"/>
      <c r="I4" s="99"/>
      <c r="J4" s="99"/>
      <c r="K4" s="99"/>
      <c r="L4" s="99"/>
      <c r="M4" s="99"/>
      <c r="N4" s="99"/>
      <c r="O4" s="99"/>
      <c r="P4" s="99"/>
      <c r="Q4" s="99"/>
      <c r="R4" s="99"/>
      <c r="S4" s="99"/>
      <c r="T4" s="99"/>
      <c r="U4" s="100"/>
      <c r="V4" s="45"/>
      <c r="W4" s="167"/>
      <c r="X4" s="167"/>
    </row>
    <row r="5" spans="1:24" x14ac:dyDescent="0.25">
      <c r="A5" s="51"/>
      <c r="B5" s="96"/>
      <c r="C5" s="45"/>
      <c r="D5" s="45"/>
      <c r="E5" s="45"/>
      <c r="F5" s="45"/>
      <c r="G5" s="45"/>
      <c r="H5" s="45"/>
      <c r="I5" s="45"/>
      <c r="J5" s="45"/>
      <c r="K5" s="45"/>
      <c r="L5" s="45"/>
      <c r="M5" s="45"/>
      <c r="N5" s="45"/>
      <c r="O5" s="45"/>
      <c r="P5" s="45"/>
      <c r="Q5" s="45"/>
      <c r="R5" s="45"/>
      <c r="S5" s="45"/>
      <c r="T5" s="45"/>
      <c r="U5" s="51"/>
      <c r="V5" s="45"/>
      <c r="W5" s="167"/>
      <c r="X5" s="167"/>
    </row>
    <row r="6" spans="1:24" s="115" customFormat="1" ht="13.8" x14ac:dyDescent="0.25">
      <c r="A6" s="111"/>
      <c r="B6" s="112" t="s">
        <v>79</v>
      </c>
      <c r="C6" s="113" t="s">
        <v>80</v>
      </c>
      <c r="D6" s="113"/>
      <c r="E6" s="113"/>
      <c r="F6" s="113"/>
      <c r="G6" s="113"/>
      <c r="H6" s="113"/>
      <c r="I6" s="113"/>
      <c r="J6" s="113"/>
      <c r="K6" s="113"/>
      <c r="L6" s="114"/>
      <c r="M6" s="114"/>
      <c r="N6" s="114"/>
      <c r="O6" s="114"/>
      <c r="P6" s="114"/>
      <c r="Q6" s="114"/>
      <c r="R6" s="114"/>
      <c r="S6" s="114"/>
      <c r="T6" s="114"/>
      <c r="U6" s="111"/>
      <c r="V6" s="114"/>
      <c r="W6" s="172"/>
      <c r="X6" s="172"/>
    </row>
    <row r="7" spans="1:24" s="115" customFormat="1" ht="13.8" x14ac:dyDescent="0.25">
      <c r="A7" s="111"/>
      <c r="B7" s="112"/>
      <c r="C7" s="663"/>
      <c r="D7" s="663"/>
      <c r="E7" s="663"/>
      <c r="F7" s="663"/>
      <c r="G7" s="663"/>
      <c r="H7" s="663"/>
      <c r="I7" s="663"/>
      <c r="J7" s="663"/>
      <c r="K7" s="663"/>
      <c r="L7" s="663"/>
      <c r="M7" s="663"/>
      <c r="N7" s="663"/>
      <c r="O7" s="663"/>
      <c r="P7" s="663"/>
      <c r="Q7" s="663"/>
      <c r="R7" s="663"/>
      <c r="S7" s="663"/>
      <c r="T7" s="663"/>
      <c r="U7" s="111"/>
      <c r="V7" s="114"/>
      <c r="W7" s="172"/>
      <c r="X7" s="172"/>
    </row>
    <row r="8" spans="1:24" s="115" customFormat="1" ht="13.8" x14ac:dyDescent="0.25">
      <c r="A8" s="111"/>
      <c r="B8" s="112"/>
      <c r="C8" s="664"/>
      <c r="D8" s="664"/>
      <c r="E8" s="664"/>
      <c r="F8" s="664"/>
      <c r="G8" s="664"/>
      <c r="H8" s="664"/>
      <c r="I8" s="664"/>
      <c r="J8" s="664"/>
      <c r="K8" s="664"/>
      <c r="L8" s="664"/>
      <c r="M8" s="664"/>
      <c r="N8" s="664"/>
      <c r="O8" s="664"/>
      <c r="P8" s="664"/>
      <c r="Q8" s="664"/>
      <c r="R8" s="664"/>
      <c r="S8" s="664"/>
      <c r="T8" s="664"/>
      <c r="U8" s="111"/>
      <c r="V8" s="114"/>
      <c r="W8" s="172"/>
      <c r="X8" s="172"/>
    </row>
    <row r="9" spans="1:24" s="115" customFormat="1" ht="13.8" x14ac:dyDescent="0.25">
      <c r="A9" s="111"/>
      <c r="B9" s="112" t="s">
        <v>81</v>
      </c>
      <c r="C9" s="113" t="s">
        <v>82</v>
      </c>
      <c r="D9" s="113"/>
      <c r="E9" s="113"/>
      <c r="F9" s="113"/>
      <c r="G9" s="113"/>
      <c r="H9" s="113"/>
      <c r="I9" s="113"/>
      <c r="J9" s="113"/>
      <c r="K9" s="113"/>
      <c r="L9" s="114"/>
      <c r="M9" s="114"/>
      <c r="N9" s="114"/>
      <c r="O9" s="114"/>
      <c r="P9" s="114"/>
      <c r="Q9" s="114"/>
      <c r="R9" s="114"/>
      <c r="S9" s="114"/>
      <c r="T9" s="114"/>
      <c r="U9" s="111"/>
      <c r="V9" s="114"/>
      <c r="W9" s="172"/>
      <c r="X9" s="172"/>
    </row>
    <row r="10" spans="1:24" s="115" customFormat="1" ht="13.8" x14ac:dyDescent="0.25">
      <c r="A10" s="111"/>
      <c r="B10" s="112"/>
      <c r="C10" s="663"/>
      <c r="D10" s="663"/>
      <c r="E10" s="663"/>
      <c r="F10" s="663"/>
      <c r="G10" s="663"/>
      <c r="H10" s="663"/>
      <c r="I10" s="663"/>
      <c r="J10" s="663"/>
      <c r="K10" s="663"/>
      <c r="L10" s="663"/>
      <c r="M10" s="663"/>
      <c r="N10" s="663"/>
      <c r="O10" s="663"/>
      <c r="P10" s="663"/>
      <c r="Q10" s="663"/>
      <c r="R10" s="663"/>
      <c r="S10" s="663"/>
      <c r="T10" s="663"/>
      <c r="U10" s="111"/>
      <c r="V10" s="114"/>
      <c r="W10" s="172"/>
      <c r="X10" s="172"/>
    </row>
    <row r="11" spans="1:24" s="115" customFormat="1" ht="13.8" x14ac:dyDescent="0.25">
      <c r="A11" s="111"/>
      <c r="B11" s="112"/>
      <c r="C11" s="664"/>
      <c r="D11" s="664"/>
      <c r="E11" s="664"/>
      <c r="F11" s="664"/>
      <c r="G11" s="664"/>
      <c r="H11" s="664"/>
      <c r="I11" s="664"/>
      <c r="J11" s="664"/>
      <c r="K11" s="664"/>
      <c r="L11" s="664"/>
      <c r="M11" s="664"/>
      <c r="N11" s="664"/>
      <c r="O11" s="664"/>
      <c r="P11" s="664"/>
      <c r="Q11" s="664"/>
      <c r="R11" s="664"/>
      <c r="S11" s="664"/>
      <c r="T11" s="664"/>
      <c r="U11" s="111"/>
      <c r="V11" s="114"/>
      <c r="W11" s="172"/>
      <c r="X11" s="172"/>
    </row>
    <row r="12" spans="1:24" s="115" customFormat="1" ht="13.8" x14ac:dyDescent="0.25">
      <c r="A12" s="111"/>
      <c r="B12" s="112" t="s">
        <v>83</v>
      </c>
      <c r="C12" s="113" t="s">
        <v>84</v>
      </c>
      <c r="D12" s="113"/>
      <c r="E12" s="113"/>
      <c r="F12" s="113"/>
      <c r="G12" s="113"/>
      <c r="H12" s="113"/>
      <c r="I12" s="113"/>
      <c r="J12" s="113"/>
      <c r="K12" s="113"/>
      <c r="L12" s="114"/>
      <c r="M12" s="114"/>
      <c r="N12" s="114"/>
      <c r="O12" s="114"/>
      <c r="P12" s="114"/>
      <c r="Q12" s="114"/>
      <c r="R12" s="114"/>
      <c r="S12" s="114"/>
      <c r="T12" s="114"/>
      <c r="U12" s="111"/>
      <c r="V12" s="114"/>
      <c r="W12" s="172"/>
      <c r="X12" s="172"/>
    </row>
    <row r="13" spans="1:24" s="115" customFormat="1" ht="13.8" x14ac:dyDescent="0.25">
      <c r="A13" s="111"/>
      <c r="B13" s="112"/>
      <c r="C13" s="663"/>
      <c r="D13" s="663"/>
      <c r="E13" s="663"/>
      <c r="F13" s="663"/>
      <c r="G13" s="663"/>
      <c r="H13" s="663"/>
      <c r="I13" s="663"/>
      <c r="J13" s="663"/>
      <c r="K13" s="663"/>
      <c r="L13" s="663"/>
      <c r="M13" s="663"/>
      <c r="N13" s="663"/>
      <c r="O13" s="663"/>
      <c r="P13" s="663"/>
      <c r="Q13" s="663"/>
      <c r="R13" s="663"/>
      <c r="S13" s="663"/>
      <c r="T13" s="663"/>
      <c r="U13" s="111"/>
      <c r="V13" s="114"/>
      <c r="W13" s="172"/>
      <c r="X13" s="172"/>
    </row>
    <row r="14" spans="1:24" s="115" customFormat="1" ht="13.8" x14ac:dyDescent="0.25">
      <c r="A14" s="111"/>
      <c r="B14" s="112"/>
      <c r="C14" s="664"/>
      <c r="D14" s="664"/>
      <c r="E14" s="664"/>
      <c r="F14" s="664"/>
      <c r="G14" s="664"/>
      <c r="H14" s="664"/>
      <c r="I14" s="664"/>
      <c r="J14" s="664"/>
      <c r="K14" s="664"/>
      <c r="L14" s="664"/>
      <c r="M14" s="664"/>
      <c r="N14" s="664"/>
      <c r="O14" s="664"/>
      <c r="P14" s="664"/>
      <c r="Q14" s="664"/>
      <c r="R14" s="664"/>
      <c r="S14" s="664"/>
      <c r="T14" s="664"/>
      <c r="U14" s="111"/>
      <c r="V14" s="114"/>
      <c r="W14" s="172"/>
      <c r="X14" s="172"/>
    </row>
    <row r="15" spans="1:24" s="115" customFormat="1" ht="13.8" x14ac:dyDescent="0.25">
      <c r="A15" s="111"/>
      <c r="B15" s="112" t="s">
        <v>85</v>
      </c>
      <c r="C15" s="113" t="s">
        <v>86</v>
      </c>
      <c r="D15" s="113"/>
      <c r="E15" s="113"/>
      <c r="F15" s="113"/>
      <c r="G15" s="113"/>
      <c r="H15" s="113"/>
      <c r="I15" s="113"/>
      <c r="J15" s="113"/>
      <c r="K15" s="113"/>
      <c r="L15" s="114"/>
      <c r="M15" s="114"/>
      <c r="N15" s="114"/>
      <c r="O15" s="114"/>
      <c r="P15" s="114"/>
      <c r="Q15" s="114"/>
      <c r="R15" s="114"/>
      <c r="S15" s="114"/>
      <c r="T15" s="114"/>
      <c r="U15" s="111"/>
      <c r="V15" s="114"/>
      <c r="W15" s="172"/>
      <c r="X15" s="172"/>
    </row>
    <row r="16" spans="1:24" s="115" customFormat="1" ht="13.8" x14ac:dyDescent="0.25">
      <c r="A16" s="111"/>
      <c r="B16" s="112"/>
      <c r="C16" s="663"/>
      <c r="D16" s="663"/>
      <c r="E16" s="663"/>
      <c r="F16" s="663"/>
      <c r="G16" s="663"/>
      <c r="H16" s="663"/>
      <c r="I16" s="663"/>
      <c r="J16" s="663"/>
      <c r="K16" s="663"/>
      <c r="L16" s="663"/>
      <c r="M16" s="663"/>
      <c r="N16" s="663"/>
      <c r="O16" s="663"/>
      <c r="P16" s="663"/>
      <c r="Q16" s="663"/>
      <c r="R16" s="663"/>
      <c r="S16" s="663"/>
      <c r="T16" s="663"/>
      <c r="U16" s="111"/>
      <c r="V16" s="114"/>
      <c r="W16" s="172"/>
      <c r="X16" s="172"/>
    </row>
    <row r="17" spans="1:24" s="115" customFormat="1" ht="13.8" x14ac:dyDescent="0.25">
      <c r="A17" s="111"/>
      <c r="B17" s="112"/>
      <c r="C17" s="664"/>
      <c r="D17" s="664"/>
      <c r="E17" s="664"/>
      <c r="F17" s="664"/>
      <c r="G17" s="664"/>
      <c r="H17" s="664"/>
      <c r="I17" s="664"/>
      <c r="J17" s="664"/>
      <c r="K17" s="664"/>
      <c r="L17" s="664"/>
      <c r="M17" s="664"/>
      <c r="N17" s="664"/>
      <c r="O17" s="664"/>
      <c r="P17" s="664"/>
      <c r="Q17" s="664"/>
      <c r="R17" s="664"/>
      <c r="S17" s="664"/>
      <c r="T17" s="664"/>
      <c r="U17" s="111"/>
      <c r="V17" s="114"/>
      <c r="W17" s="172"/>
      <c r="X17" s="172"/>
    </row>
    <row r="18" spans="1:24" s="115" customFormat="1" ht="13.8" x14ac:dyDescent="0.25">
      <c r="A18" s="111"/>
      <c r="B18" s="112" t="s">
        <v>87</v>
      </c>
      <c r="C18" s="113" t="s">
        <v>88</v>
      </c>
      <c r="D18" s="113"/>
      <c r="E18" s="113"/>
      <c r="F18" s="113"/>
      <c r="G18" s="113"/>
      <c r="H18" s="113"/>
      <c r="I18" s="113"/>
      <c r="J18" s="113"/>
      <c r="K18" s="113"/>
      <c r="L18" s="114"/>
      <c r="M18" s="114"/>
      <c r="N18" s="114"/>
      <c r="O18" s="114"/>
      <c r="P18" s="114"/>
      <c r="Q18" s="114"/>
      <c r="R18" s="114"/>
      <c r="S18" s="114"/>
      <c r="T18" s="114"/>
      <c r="U18" s="111"/>
      <c r="V18" s="114"/>
      <c r="W18" s="172"/>
      <c r="X18" s="172"/>
    </row>
    <row r="19" spans="1:24" s="115" customFormat="1" ht="13.8" x14ac:dyDescent="0.25">
      <c r="A19" s="111"/>
      <c r="B19" s="112"/>
      <c r="C19" s="663"/>
      <c r="D19" s="663"/>
      <c r="E19" s="663"/>
      <c r="F19" s="663"/>
      <c r="G19" s="663"/>
      <c r="H19" s="663"/>
      <c r="I19" s="663"/>
      <c r="J19" s="663"/>
      <c r="K19" s="663"/>
      <c r="L19" s="663"/>
      <c r="M19" s="663"/>
      <c r="N19" s="663"/>
      <c r="O19" s="663"/>
      <c r="P19" s="663"/>
      <c r="Q19" s="663"/>
      <c r="R19" s="663"/>
      <c r="S19" s="663"/>
      <c r="T19" s="663"/>
      <c r="U19" s="111"/>
      <c r="V19" s="114"/>
      <c r="W19" s="172"/>
      <c r="X19" s="172"/>
    </row>
    <row r="20" spans="1:24" s="115" customFormat="1" ht="13.8" x14ac:dyDescent="0.25">
      <c r="A20" s="111"/>
      <c r="B20" s="112"/>
      <c r="C20" s="664"/>
      <c r="D20" s="664"/>
      <c r="E20" s="664"/>
      <c r="F20" s="664"/>
      <c r="G20" s="664"/>
      <c r="H20" s="664"/>
      <c r="I20" s="664"/>
      <c r="J20" s="664"/>
      <c r="K20" s="664"/>
      <c r="L20" s="664"/>
      <c r="M20" s="664"/>
      <c r="N20" s="664"/>
      <c r="O20" s="664"/>
      <c r="P20" s="664"/>
      <c r="Q20" s="664"/>
      <c r="R20" s="664"/>
      <c r="S20" s="664"/>
      <c r="T20" s="664"/>
      <c r="U20" s="111"/>
      <c r="V20" s="114"/>
      <c r="W20" s="172"/>
      <c r="X20" s="172"/>
    </row>
    <row r="21" spans="1:24" s="115" customFormat="1" ht="13.8" x14ac:dyDescent="0.25">
      <c r="A21" s="111"/>
      <c r="B21" s="112" t="s">
        <v>89</v>
      </c>
      <c r="C21" s="113" t="s">
        <v>90</v>
      </c>
      <c r="D21" s="113"/>
      <c r="E21" s="113"/>
      <c r="F21" s="113"/>
      <c r="G21" s="113"/>
      <c r="H21" s="113"/>
      <c r="I21" s="113"/>
      <c r="J21" s="113"/>
      <c r="K21" s="113"/>
      <c r="L21" s="114"/>
      <c r="M21" s="114"/>
      <c r="N21" s="114"/>
      <c r="O21" s="114"/>
      <c r="P21" s="114"/>
      <c r="Q21" s="114"/>
      <c r="R21" s="114"/>
      <c r="S21" s="114"/>
      <c r="T21" s="114"/>
      <c r="U21" s="111"/>
      <c r="V21" s="114"/>
      <c r="W21" s="172"/>
      <c r="X21" s="172"/>
    </row>
    <row r="22" spans="1:24" s="115" customFormat="1" ht="13.8" x14ac:dyDescent="0.25">
      <c r="A22" s="111"/>
      <c r="B22" s="112"/>
      <c r="C22" s="663"/>
      <c r="D22" s="663"/>
      <c r="E22" s="663"/>
      <c r="F22" s="663"/>
      <c r="G22" s="663"/>
      <c r="H22" s="663"/>
      <c r="I22" s="663"/>
      <c r="J22" s="663"/>
      <c r="K22" s="663"/>
      <c r="L22" s="663"/>
      <c r="M22" s="663"/>
      <c r="N22" s="663"/>
      <c r="O22" s="663"/>
      <c r="P22" s="663"/>
      <c r="Q22" s="663"/>
      <c r="R22" s="663"/>
      <c r="S22" s="663"/>
      <c r="T22" s="663"/>
      <c r="U22" s="111"/>
      <c r="V22" s="114"/>
      <c r="W22" s="172"/>
      <c r="X22" s="172"/>
    </row>
    <row r="23" spans="1:24" s="115" customFormat="1" ht="13.8" x14ac:dyDescent="0.25">
      <c r="A23" s="111"/>
      <c r="B23" s="112"/>
      <c r="C23" s="664"/>
      <c r="D23" s="664"/>
      <c r="E23" s="664"/>
      <c r="F23" s="664"/>
      <c r="G23" s="664"/>
      <c r="H23" s="664"/>
      <c r="I23" s="664"/>
      <c r="J23" s="664"/>
      <c r="K23" s="664"/>
      <c r="L23" s="664"/>
      <c r="M23" s="664"/>
      <c r="N23" s="664"/>
      <c r="O23" s="664"/>
      <c r="P23" s="664"/>
      <c r="Q23" s="664"/>
      <c r="R23" s="664"/>
      <c r="S23" s="664"/>
      <c r="T23" s="664"/>
      <c r="U23" s="111"/>
      <c r="V23" s="114"/>
      <c r="W23" s="172"/>
      <c r="X23" s="172"/>
    </row>
    <row r="24" spans="1:24" s="115" customFormat="1" ht="13.8" x14ac:dyDescent="0.25">
      <c r="A24" s="111"/>
      <c r="B24" s="112" t="s">
        <v>91</v>
      </c>
      <c r="C24" s="113" t="s">
        <v>92</v>
      </c>
      <c r="D24" s="113"/>
      <c r="E24" s="113"/>
      <c r="F24" s="113"/>
      <c r="G24" s="113"/>
      <c r="H24" s="113"/>
      <c r="I24" s="113"/>
      <c r="J24" s="113"/>
      <c r="K24" s="113"/>
      <c r="L24" s="114"/>
      <c r="M24" s="114"/>
      <c r="N24" s="114"/>
      <c r="O24" s="114"/>
      <c r="P24" s="114"/>
      <c r="Q24" s="114"/>
      <c r="R24" s="114"/>
      <c r="S24" s="114"/>
      <c r="T24" s="114"/>
      <c r="U24" s="111"/>
      <c r="V24" s="114"/>
      <c r="W24" s="172"/>
      <c r="X24" s="172"/>
    </row>
    <row r="25" spans="1:24" s="115" customFormat="1" ht="13.8" x14ac:dyDescent="0.25">
      <c r="A25" s="111"/>
      <c r="B25" s="112"/>
      <c r="C25" s="663"/>
      <c r="D25" s="663"/>
      <c r="E25" s="663"/>
      <c r="F25" s="663"/>
      <c r="G25" s="663"/>
      <c r="H25" s="663"/>
      <c r="I25" s="663"/>
      <c r="J25" s="663"/>
      <c r="K25" s="663"/>
      <c r="L25" s="663"/>
      <c r="M25" s="663"/>
      <c r="N25" s="663"/>
      <c r="O25" s="663"/>
      <c r="P25" s="663"/>
      <c r="Q25" s="663"/>
      <c r="R25" s="663"/>
      <c r="S25" s="663"/>
      <c r="T25" s="663"/>
      <c r="U25" s="111"/>
      <c r="V25" s="114"/>
      <c r="W25" s="172"/>
      <c r="X25" s="172"/>
    </row>
    <row r="26" spans="1:24" s="115" customFormat="1" ht="13.8" x14ac:dyDescent="0.25">
      <c r="A26" s="111"/>
      <c r="B26" s="112"/>
      <c r="C26" s="664"/>
      <c r="D26" s="664"/>
      <c r="E26" s="664"/>
      <c r="F26" s="664"/>
      <c r="G26" s="664"/>
      <c r="H26" s="664"/>
      <c r="I26" s="664"/>
      <c r="J26" s="664"/>
      <c r="K26" s="664"/>
      <c r="L26" s="664"/>
      <c r="M26" s="664"/>
      <c r="N26" s="664"/>
      <c r="O26" s="664"/>
      <c r="P26" s="664"/>
      <c r="Q26" s="664"/>
      <c r="R26" s="664"/>
      <c r="S26" s="664"/>
      <c r="T26" s="664"/>
      <c r="U26" s="111"/>
      <c r="V26" s="114"/>
      <c r="W26" s="172"/>
      <c r="X26" s="172"/>
    </row>
    <row r="27" spans="1:24" s="115" customFormat="1" ht="13.8" x14ac:dyDescent="0.25">
      <c r="A27" s="111"/>
      <c r="B27" s="112" t="s">
        <v>93</v>
      </c>
      <c r="C27" s="113" t="s">
        <v>94</v>
      </c>
      <c r="D27" s="113"/>
      <c r="E27" s="113"/>
      <c r="F27" s="113"/>
      <c r="G27" s="113"/>
      <c r="H27" s="113"/>
      <c r="I27" s="113"/>
      <c r="J27" s="113"/>
      <c r="K27" s="113"/>
      <c r="L27" s="114"/>
      <c r="M27" s="114"/>
      <c r="N27" s="114"/>
      <c r="O27" s="114"/>
      <c r="P27" s="114"/>
      <c r="Q27" s="114"/>
      <c r="R27" s="114"/>
      <c r="S27" s="114"/>
      <c r="T27" s="114"/>
      <c r="U27" s="111"/>
      <c r="V27" s="114"/>
      <c r="W27" s="172"/>
      <c r="X27" s="172"/>
    </row>
    <row r="28" spans="1:24" s="115" customFormat="1" ht="13.8" x14ac:dyDescent="0.25">
      <c r="A28" s="111"/>
      <c r="B28" s="112"/>
      <c r="C28" s="663"/>
      <c r="D28" s="663"/>
      <c r="E28" s="663"/>
      <c r="F28" s="663"/>
      <c r="G28" s="663"/>
      <c r="H28" s="663"/>
      <c r="I28" s="663"/>
      <c r="J28" s="663"/>
      <c r="K28" s="663"/>
      <c r="L28" s="663"/>
      <c r="M28" s="663"/>
      <c r="N28" s="663"/>
      <c r="O28" s="663"/>
      <c r="P28" s="663"/>
      <c r="Q28" s="663"/>
      <c r="R28" s="663"/>
      <c r="S28" s="663"/>
      <c r="T28" s="663"/>
      <c r="U28" s="111"/>
      <c r="V28" s="114"/>
      <c r="W28" s="172"/>
      <c r="X28" s="172"/>
    </row>
    <row r="29" spans="1:24" s="115" customFormat="1" ht="13.8" x14ac:dyDescent="0.25">
      <c r="A29" s="111"/>
      <c r="B29" s="112"/>
      <c r="C29" s="664"/>
      <c r="D29" s="664"/>
      <c r="E29" s="664"/>
      <c r="F29" s="664"/>
      <c r="G29" s="664"/>
      <c r="H29" s="664"/>
      <c r="I29" s="664"/>
      <c r="J29" s="664"/>
      <c r="K29" s="664"/>
      <c r="L29" s="664"/>
      <c r="M29" s="664"/>
      <c r="N29" s="664"/>
      <c r="O29" s="664"/>
      <c r="P29" s="664"/>
      <c r="Q29" s="664"/>
      <c r="R29" s="664"/>
      <c r="S29" s="664"/>
      <c r="T29" s="664"/>
      <c r="U29" s="111"/>
      <c r="V29" s="114"/>
      <c r="W29" s="172"/>
      <c r="X29" s="172"/>
    </row>
    <row r="30" spans="1:24" s="115" customFormat="1" ht="13.8" x14ac:dyDescent="0.25">
      <c r="A30" s="111"/>
      <c r="B30" s="112" t="s">
        <v>95</v>
      </c>
      <c r="C30" s="113" t="s">
        <v>96</v>
      </c>
      <c r="D30" s="113"/>
      <c r="E30" s="113"/>
      <c r="F30" s="113"/>
      <c r="G30" s="113"/>
      <c r="H30" s="113"/>
      <c r="I30" s="113"/>
      <c r="J30" s="113"/>
      <c r="K30" s="113"/>
      <c r="L30" s="114"/>
      <c r="M30" s="114"/>
      <c r="N30" s="114"/>
      <c r="O30" s="114"/>
      <c r="P30" s="114"/>
      <c r="Q30" s="114"/>
      <c r="R30" s="114"/>
      <c r="S30" s="114"/>
      <c r="T30" s="114"/>
      <c r="U30" s="111"/>
      <c r="V30" s="114"/>
      <c r="W30" s="172"/>
      <c r="X30" s="172"/>
    </row>
    <row r="31" spans="1:24" s="115" customFormat="1" ht="13.8" x14ac:dyDescent="0.25">
      <c r="A31" s="111"/>
      <c r="B31" s="112"/>
      <c r="C31" s="663"/>
      <c r="D31" s="663"/>
      <c r="E31" s="663"/>
      <c r="F31" s="663"/>
      <c r="G31" s="663"/>
      <c r="H31" s="663"/>
      <c r="I31" s="663"/>
      <c r="J31" s="663"/>
      <c r="K31" s="663"/>
      <c r="L31" s="663"/>
      <c r="M31" s="663"/>
      <c r="N31" s="663"/>
      <c r="O31" s="663"/>
      <c r="P31" s="663"/>
      <c r="Q31" s="663"/>
      <c r="R31" s="663"/>
      <c r="S31" s="663"/>
      <c r="T31" s="663"/>
      <c r="U31" s="111"/>
      <c r="V31" s="114"/>
      <c r="W31" s="172"/>
      <c r="X31" s="172"/>
    </row>
    <row r="32" spans="1:24" s="115" customFormat="1" ht="13.8" x14ac:dyDescent="0.25">
      <c r="A32" s="111"/>
      <c r="B32" s="112"/>
      <c r="C32" s="664"/>
      <c r="D32" s="664"/>
      <c r="E32" s="664"/>
      <c r="F32" s="664"/>
      <c r="G32" s="664"/>
      <c r="H32" s="664"/>
      <c r="I32" s="664"/>
      <c r="J32" s="664"/>
      <c r="K32" s="664"/>
      <c r="L32" s="664"/>
      <c r="M32" s="664"/>
      <c r="N32" s="664"/>
      <c r="O32" s="664"/>
      <c r="P32" s="664"/>
      <c r="Q32" s="664"/>
      <c r="R32" s="664"/>
      <c r="S32" s="664"/>
      <c r="T32" s="664"/>
      <c r="U32" s="111"/>
      <c r="V32" s="114"/>
      <c r="W32" s="172"/>
      <c r="X32" s="172"/>
    </row>
    <row r="33" spans="1:24" s="115" customFormat="1" ht="13.8" x14ac:dyDescent="0.25">
      <c r="A33" s="111"/>
      <c r="B33" s="112" t="s">
        <v>97</v>
      </c>
      <c r="C33" s="662" t="s">
        <v>109</v>
      </c>
      <c r="D33" s="662"/>
      <c r="E33" s="662"/>
      <c r="F33" s="662"/>
      <c r="G33" s="662"/>
      <c r="H33" s="662"/>
      <c r="I33" s="662"/>
      <c r="J33" s="662"/>
      <c r="K33" s="662"/>
      <c r="L33" s="114"/>
      <c r="M33" s="114"/>
      <c r="N33" s="114"/>
      <c r="O33" s="114"/>
      <c r="P33" s="114"/>
      <c r="Q33" s="114"/>
      <c r="R33" s="114"/>
      <c r="S33" s="114"/>
      <c r="T33" s="114"/>
      <c r="U33" s="111"/>
      <c r="V33" s="114"/>
      <c r="W33" s="172"/>
      <c r="X33" s="172"/>
    </row>
    <row r="34" spans="1:24" s="115" customFormat="1" ht="13.8" x14ac:dyDescent="0.25">
      <c r="A34" s="111"/>
      <c r="B34" s="112"/>
      <c r="C34" s="663"/>
      <c r="D34" s="663"/>
      <c r="E34" s="663"/>
      <c r="F34" s="663"/>
      <c r="G34" s="663"/>
      <c r="H34" s="663"/>
      <c r="I34" s="663"/>
      <c r="J34" s="663"/>
      <c r="K34" s="663"/>
      <c r="L34" s="663"/>
      <c r="M34" s="663"/>
      <c r="N34" s="663"/>
      <c r="O34" s="663"/>
      <c r="P34" s="663"/>
      <c r="Q34" s="663"/>
      <c r="R34" s="663"/>
      <c r="S34" s="663"/>
      <c r="T34" s="663"/>
      <c r="U34" s="111"/>
      <c r="V34" s="114"/>
      <c r="W34" s="172"/>
      <c r="X34" s="172"/>
    </row>
    <row r="35" spans="1:24" s="115" customFormat="1" ht="13.8" x14ac:dyDescent="0.25">
      <c r="A35" s="111"/>
      <c r="B35" s="112"/>
      <c r="C35" s="664"/>
      <c r="D35" s="664"/>
      <c r="E35" s="664"/>
      <c r="F35" s="664"/>
      <c r="G35" s="664"/>
      <c r="H35" s="664"/>
      <c r="I35" s="664"/>
      <c r="J35" s="664"/>
      <c r="K35" s="664"/>
      <c r="L35" s="664"/>
      <c r="M35" s="664"/>
      <c r="N35" s="664"/>
      <c r="O35" s="664"/>
      <c r="P35" s="664"/>
      <c r="Q35" s="664"/>
      <c r="R35" s="664"/>
      <c r="S35" s="664"/>
      <c r="T35" s="664"/>
      <c r="U35" s="111"/>
      <c r="V35" s="114"/>
      <c r="W35" s="172"/>
      <c r="X35" s="172"/>
    </row>
    <row r="36" spans="1:24" s="115" customFormat="1" ht="13.8" x14ac:dyDescent="0.25">
      <c r="A36" s="111"/>
      <c r="B36" s="112" t="s">
        <v>98</v>
      </c>
      <c r="C36" s="662" t="s">
        <v>100</v>
      </c>
      <c r="D36" s="662"/>
      <c r="E36" s="662"/>
      <c r="F36" s="662"/>
      <c r="G36" s="662"/>
      <c r="H36" s="662"/>
      <c r="I36" s="662"/>
      <c r="J36" s="662"/>
      <c r="K36" s="662"/>
      <c r="L36" s="114"/>
      <c r="M36" s="114"/>
      <c r="N36" s="114"/>
      <c r="O36" s="114"/>
      <c r="P36" s="114"/>
      <c r="Q36" s="114"/>
      <c r="R36" s="114"/>
      <c r="S36" s="114"/>
      <c r="T36" s="114"/>
      <c r="U36" s="111"/>
      <c r="V36" s="114"/>
      <c r="W36" s="172"/>
      <c r="X36" s="172"/>
    </row>
    <row r="37" spans="1:24" s="115" customFormat="1" ht="13.8" x14ac:dyDescent="0.25">
      <c r="A37" s="111"/>
      <c r="B37" s="112"/>
      <c r="C37" s="470"/>
      <c r="D37" s="470"/>
      <c r="E37" s="470"/>
      <c r="F37" s="470"/>
      <c r="G37" s="470"/>
      <c r="H37" s="470"/>
      <c r="I37" s="470"/>
      <c r="J37" s="470"/>
      <c r="K37" s="470"/>
      <c r="L37" s="470"/>
      <c r="M37" s="470"/>
      <c r="N37" s="470"/>
      <c r="O37" s="470"/>
      <c r="P37" s="470"/>
      <c r="Q37" s="470"/>
      <c r="R37" s="470"/>
      <c r="S37" s="470"/>
      <c r="T37" s="470"/>
      <c r="U37" s="111"/>
      <c r="V37" s="114"/>
      <c r="W37" s="172"/>
      <c r="X37" s="172"/>
    </row>
    <row r="38" spans="1:24" s="115" customFormat="1" ht="13.8" x14ac:dyDescent="0.25">
      <c r="A38" s="111"/>
      <c r="B38" s="112"/>
      <c r="C38" s="659" t="s">
        <v>28</v>
      </c>
      <c r="D38" s="659"/>
      <c r="E38" s="660" t="s">
        <v>210</v>
      </c>
      <c r="F38" s="660"/>
      <c r="G38" s="660"/>
      <c r="H38" s="661" t="s">
        <v>99</v>
      </c>
      <c r="I38" s="661"/>
      <c r="J38" s="661"/>
      <c r="K38" s="661"/>
      <c r="L38" s="669" t="s">
        <v>101</v>
      </c>
      <c r="M38" s="669"/>
      <c r="N38" s="669"/>
      <c r="O38" s="669"/>
      <c r="P38" s="670" t="s">
        <v>102</v>
      </c>
      <c r="Q38" s="670"/>
      <c r="R38" s="670"/>
      <c r="S38" s="670"/>
      <c r="T38" s="677" t="s">
        <v>103</v>
      </c>
      <c r="U38" s="678"/>
      <c r="V38" s="114"/>
      <c r="W38" s="172"/>
      <c r="X38" s="172"/>
    </row>
    <row r="39" spans="1:24" s="115" customFormat="1" ht="13.8" x14ac:dyDescent="0.25">
      <c r="A39" s="111"/>
      <c r="B39" s="112"/>
      <c r="C39" s="668">
        <v>1</v>
      </c>
      <c r="D39" s="668"/>
      <c r="E39" s="668"/>
      <c r="F39" s="668"/>
      <c r="G39" s="668"/>
      <c r="H39" s="668"/>
      <c r="I39" s="668"/>
      <c r="J39" s="668"/>
      <c r="K39" s="668"/>
      <c r="L39" s="668"/>
      <c r="M39" s="668"/>
      <c r="N39" s="668"/>
      <c r="O39" s="668"/>
      <c r="P39" s="668"/>
      <c r="Q39" s="668"/>
      <c r="R39" s="668"/>
      <c r="S39" s="668"/>
      <c r="T39" s="668"/>
      <c r="U39" s="668"/>
      <c r="V39" s="114"/>
      <c r="W39" s="172"/>
      <c r="X39" s="172"/>
    </row>
    <row r="40" spans="1:24" s="115" customFormat="1" ht="13.8" x14ac:dyDescent="0.25">
      <c r="A40" s="111"/>
      <c r="B40" s="112"/>
      <c r="C40" s="668">
        <v>2</v>
      </c>
      <c r="D40" s="668"/>
      <c r="E40" s="668"/>
      <c r="F40" s="668"/>
      <c r="G40" s="668"/>
      <c r="H40" s="668"/>
      <c r="I40" s="668"/>
      <c r="J40" s="668"/>
      <c r="K40" s="668"/>
      <c r="L40" s="668"/>
      <c r="M40" s="668"/>
      <c r="N40" s="668"/>
      <c r="O40" s="668"/>
      <c r="P40" s="668"/>
      <c r="Q40" s="668"/>
      <c r="R40" s="668"/>
      <c r="S40" s="668"/>
      <c r="T40" s="668"/>
      <c r="U40" s="668"/>
      <c r="V40" s="114"/>
      <c r="W40" s="172"/>
      <c r="X40" s="172"/>
    </row>
    <row r="41" spans="1:24" s="115" customFormat="1" ht="13.8" x14ac:dyDescent="0.25">
      <c r="A41" s="111"/>
      <c r="B41" s="112"/>
      <c r="C41" s="668">
        <v>3</v>
      </c>
      <c r="D41" s="668"/>
      <c r="E41" s="668"/>
      <c r="F41" s="668"/>
      <c r="G41" s="668"/>
      <c r="H41" s="668"/>
      <c r="I41" s="668"/>
      <c r="J41" s="668"/>
      <c r="K41" s="668"/>
      <c r="L41" s="668"/>
      <c r="M41" s="668"/>
      <c r="N41" s="668"/>
      <c r="O41" s="668"/>
      <c r="P41" s="668"/>
      <c r="Q41" s="668"/>
      <c r="R41" s="668"/>
      <c r="S41" s="668"/>
      <c r="T41" s="668"/>
      <c r="U41" s="668"/>
      <c r="V41" s="114"/>
      <c r="W41" s="172"/>
      <c r="X41" s="172"/>
    </row>
    <row r="42" spans="1:24" s="115" customFormat="1" ht="13.8" x14ac:dyDescent="0.25">
      <c r="A42" s="111"/>
      <c r="B42" s="112"/>
      <c r="C42" s="668">
        <v>4</v>
      </c>
      <c r="D42" s="668"/>
      <c r="E42" s="668"/>
      <c r="F42" s="668"/>
      <c r="G42" s="668"/>
      <c r="H42" s="668"/>
      <c r="I42" s="668"/>
      <c r="J42" s="668"/>
      <c r="K42" s="668"/>
      <c r="L42" s="668"/>
      <c r="M42" s="668"/>
      <c r="N42" s="668"/>
      <c r="O42" s="668"/>
      <c r="P42" s="668"/>
      <c r="Q42" s="668"/>
      <c r="R42" s="668"/>
      <c r="S42" s="668"/>
      <c r="T42" s="668"/>
      <c r="U42" s="668"/>
      <c r="V42" s="114"/>
      <c r="W42" s="172"/>
      <c r="X42" s="172"/>
    </row>
    <row r="43" spans="1:24" s="115" customFormat="1" ht="13.8" x14ac:dyDescent="0.25">
      <c r="A43" s="111"/>
      <c r="B43" s="112"/>
      <c r="C43" s="668">
        <v>5</v>
      </c>
      <c r="D43" s="668"/>
      <c r="E43" s="668"/>
      <c r="F43" s="668"/>
      <c r="G43" s="668"/>
      <c r="H43" s="668"/>
      <c r="I43" s="668"/>
      <c r="J43" s="668"/>
      <c r="K43" s="668"/>
      <c r="L43" s="668"/>
      <c r="M43" s="668"/>
      <c r="N43" s="668"/>
      <c r="O43" s="668"/>
      <c r="P43" s="668"/>
      <c r="Q43" s="668"/>
      <c r="R43" s="668"/>
      <c r="S43" s="668"/>
      <c r="T43" s="668"/>
      <c r="U43" s="668"/>
      <c r="V43" s="114"/>
      <c r="W43" s="172"/>
      <c r="X43" s="172"/>
    </row>
    <row r="44" spans="1:24" s="115" customFormat="1" ht="13.8" x14ac:dyDescent="0.25">
      <c r="A44" s="111"/>
      <c r="B44" s="112"/>
      <c r="C44" s="668">
        <v>6</v>
      </c>
      <c r="D44" s="668"/>
      <c r="E44" s="668"/>
      <c r="F44" s="668"/>
      <c r="G44" s="668"/>
      <c r="H44" s="668"/>
      <c r="I44" s="668"/>
      <c r="J44" s="668"/>
      <c r="K44" s="668"/>
      <c r="L44" s="668"/>
      <c r="M44" s="668"/>
      <c r="N44" s="668"/>
      <c r="O44" s="668"/>
      <c r="P44" s="668"/>
      <c r="Q44" s="668"/>
      <c r="R44" s="668"/>
      <c r="S44" s="668"/>
      <c r="T44" s="668"/>
      <c r="U44" s="668"/>
      <c r="V44" s="114"/>
      <c r="W44" s="172"/>
      <c r="X44" s="172"/>
    </row>
    <row r="45" spans="1:24" s="115" customFormat="1" ht="13.8" x14ac:dyDescent="0.25">
      <c r="A45" s="111"/>
      <c r="B45" s="112"/>
      <c r="C45" s="668">
        <v>7</v>
      </c>
      <c r="D45" s="668"/>
      <c r="E45" s="668"/>
      <c r="F45" s="668"/>
      <c r="G45" s="668"/>
      <c r="H45" s="679"/>
      <c r="I45" s="680"/>
      <c r="J45" s="680"/>
      <c r="K45" s="681"/>
      <c r="L45" s="668"/>
      <c r="M45" s="668"/>
      <c r="N45" s="668"/>
      <c r="O45" s="668"/>
      <c r="P45" s="668"/>
      <c r="Q45" s="668"/>
      <c r="R45" s="668"/>
      <c r="S45" s="668"/>
      <c r="T45" s="668"/>
      <c r="U45" s="668"/>
      <c r="V45" s="114"/>
      <c r="W45" s="172"/>
      <c r="X45" s="172"/>
    </row>
    <row r="46" spans="1:24" s="115" customFormat="1" ht="13.8" x14ac:dyDescent="0.25">
      <c r="A46" s="111"/>
      <c r="B46" s="112" t="s">
        <v>104</v>
      </c>
      <c r="C46" s="682" t="s">
        <v>105</v>
      </c>
      <c r="D46" s="682"/>
      <c r="E46" s="682"/>
      <c r="F46" s="682"/>
      <c r="G46" s="682"/>
      <c r="H46" s="682"/>
      <c r="I46" s="682"/>
      <c r="J46" s="682"/>
      <c r="K46" s="682"/>
      <c r="L46" s="470"/>
      <c r="M46" s="470"/>
      <c r="N46" s="470"/>
      <c r="O46" s="470"/>
      <c r="P46" s="470"/>
      <c r="Q46" s="470"/>
      <c r="R46" s="470"/>
      <c r="S46" s="470"/>
      <c r="T46" s="114"/>
      <c r="U46" s="111"/>
      <c r="V46" s="114"/>
      <c r="W46" s="172"/>
      <c r="X46" s="172"/>
    </row>
    <row r="47" spans="1:24" s="115" customFormat="1" ht="13.8" x14ac:dyDescent="0.25">
      <c r="A47" s="111"/>
      <c r="B47" s="112"/>
      <c r="C47" s="663"/>
      <c r="D47" s="663"/>
      <c r="E47" s="663"/>
      <c r="F47" s="663"/>
      <c r="G47" s="663"/>
      <c r="H47" s="663"/>
      <c r="I47" s="663"/>
      <c r="J47" s="663"/>
      <c r="K47" s="663"/>
      <c r="L47" s="663"/>
      <c r="M47" s="663"/>
      <c r="N47" s="663"/>
      <c r="O47" s="663"/>
      <c r="P47" s="663"/>
      <c r="Q47" s="663"/>
      <c r="R47" s="663"/>
      <c r="S47" s="663"/>
      <c r="T47" s="663"/>
      <c r="U47" s="111"/>
      <c r="V47" s="114"/>
      <c r="W47" s="172"/>
      <c r="X47" s="172"/>
    </row>
    <row r="48" spans="1:24" s="115" customFormat="1" ht="13.8" x14ac:dyDescent="0.25">
      <c r="A48" s="111"/>
      <c r="B48" s="112"/>
      <c r="C48" s="664"/>
      <c r="D48" s="664"/>
      <c r="E48" s="664"/>
      <c r="F48" s="664"/>
      <c r="G48" s="664"/>
      <c r="H48" s="664"/>
      <c r="I48" s="664"/>
      <c r="J48" s="664"/>
      <c r="K48" s="664"/>
      <c r="L48" s="664"/>
      <c r="M48" s="664"/>
      <c r="N48" s="664"/>
      <c r="O48" s="664"/>
      <c r="P48" s="664"/>
      <c r="Q48" s="664"/>
      <c r="R48" s="664"/>
      <c r="S48" s="664"/>
      <c r="T48" s="664"/>
      <c r="U48" s="111"/>
      <c r="V48" s="114"/>
      <c r="W48" s="172"/>
      <c r="X48" s="172"/>
    </row>
    <row r="49" spans="1:24" s="115" customFormat="1" ht="13.8" x14ac:dyDescent="0.25">
      <c r="A49" s="111"/>
      <c r="B49" s="112" t="s">
        <v>106</v>
      </c>
      <c r="C49" s="113" t="s">
        <v>107</v>
      </c>
      <c r="D49" s="113"/>
      <c r="E49" s="113"/>
      <c r="F49" s="116"/>
      <c r="G49" s="113"/>
      <c r="H49" s="113"/>
      <c r="I49" s="113"/>
      <c r="J49" s="113"/>
      <c r="K49" s="113"/>
      <c r="L49" s="114"/>
      <c r="M49" s="114"/>
      <c r="N49" s="114"/>
      <c r="O49" s="114"/>
      <c r="P49" s="114"/>
      <c r="Q49" s="114"/>
      <c r="R49" s="114"/>
      <c r="S49" s="114"/>
      <c r="T49" s="114"/>
      <c r="U49" s="111"/>
      <c r="V49" s="114"/>
      <c r="W49" s="172"/>
      <c r="X49" s="172"/>
    </row>
    <row r="50" spans="1:24" s="115" customFormat="1" ht="13.8" x14ac:dyDescent="0.25">
      <c r="A50" s="111"/>
      <c r="B50" s="112"/>
      <c r="C50" s="663"/>
      <c r="D50" s="663"/>
      <c r="E50" s="663"/>
      <c r="F50" s="663"/>
      <c r="G50" s="663"/>
      <c r="H50" s="663"/>
      <c r="I50" s="663"/>
      <c r="J50" s="663"/>
      <c r="K50" s="663"/>
      <c r="L50" s="663"/>
      <c r="M50" s="663"/>
      <c r="N50" s="663"/>
      <c r="O50" s="663"/>
      <c r="P50" s="663"/>
      <c r="Q50" s="663"/>
      <c r="R50" s="663"/>
      <c r="S50" s="663"/>
      <c r="T50" s="663"/>
      <c r="U50" s="111"/>
      <c r="V50" s="114"/>
      <c r="W50" s="172"/>
      <c r="X50" s="172"/>
    </row>
    <row r="51" spans="1:24" s="115" customFormat="1" ht="13.8" x14ac:dyDescent="0.25">
      <c r="A51" s="111"/>
      <c r="B51" s="112" t="s">
        <v>140</v>
      </c>
      <c r="C51" s="113" t="s">
        <v>141</v>
      </c>
      <c r="D51" s="113"/>
      <c r="E51" s="113"/>
      <c r="F51" s="113"/>
      <c r="G51" s="113"/>
      <c r="H51" s="113"/>
      <c r="I51" s="113"/>
      <c r="J51" s="113"/>
      <c r="K51" s="113"/>
      <c r="L51" s="114"/>
      <c r="M51" s="114"/>
      <c r="N51" s="114"/>
      <c r="O51" s="114"/>
      <c r="P51" s="114"/>
      <c r="Q51" s="114"/>
      <c r="R51" s="114"/>
      <c r="S51" s="114"/>
      <c r="T51" s="114"/>
      <c r="U51" s="111"/>
      <c r="V51" s="114"/>
      <c r="W51" s="172"/>
      <c r="X51" s="172"/>
    </row>
    <row r="52" spans="1:24" s="115" customFormat="1" ht="13.8" x14ac:dyDescent="0.25">
      <c r="A52" s="111"/>
      <c r="B52" s="112"/>
      <c r="C52" s="663"/>
      <c r="D52" s="663"/>
      <c r="E52" s="663"/>
      <c r="F52" s="663"/>
      <c r="G52" s="663"/>
      <c r="H52" s="663"/>
      <c r="I52" s="663"/>
      <c r="J52" s="663"/>
      <c r="K52" s="663"/>
      <c r="L52" s="663"/>
      <c r="M52" s="663"/>
      <c r="N52" s="663"/>
      <c r="O52" s="663"/>
      <c r="P52" s="663"/>
      <c r="Q52" s="663"/>
      <c r="R52" s="663"/>
      <c r="S52" s="663"/>
      <c r="T52" s="663"/>
      <c r="U52" s="111"/>
      <c r="V52" s="114"/>
      <c r="W52" s="172"/>
      <c r="X52" s="172"/>
    </row>
    <row r="53" spans="1:24" s="115" customFormat="1" ht="13.8" x14ac:dyDescent="0.25">
      <c r="A53" s="111"/>
      <c r="B53" s="112"/>
      <c r="C53" s="664"/>
      <c r="D53" s="664"/>
      <c r="E53" s="664"/>
      <c r="F53" s="664"/>
      <c r="G53" s="664"/>
      <c r="H53" s="664"/>
      <c r="I53" s="664"/>
      <c r="J53" s="664"/>
      <c r="K53" s="664"/>
      <c r="L53" s="664"/>
      <c r="M53" s="664"/>
      <c r="N53" s="664"/>
      <c r="O53" s="664"/>
      <c r="P53" s="664"/>
      <c r="Q53" s="664"/>
      <c r="R53" s="664"/>
      <c r="S53" s="664"/>
      <c r="T53" s="664"/>
      <c r="U53" s="111"/>
      <c r="V53" s="114"/>
      <c r="W53" s="172"/>
      <c r="X53" s="172"/>
    </row>
    <row r="54" spans="1:24" s="115" customFormat="1" ht="13.8" x14ac:dyDescent="0.25">
      <c r="A54" s="111"/>
      <c r="B54" s="112" t="s">
        <v>152</v>
      </c>
      <c r="C54" s="662" t="s">
        <v>151</v>
      </c>
      <c r="D54" s="662"/>
      <c r="E54" s="662"/>
      <c r="F54" s="662"/>
      <c r="G54" s="662"/>
      <c r="H54" s="662"/>
      <c r="I54" s="662"/>
      <c r="J54" s="662"/>
      <c r="K54" s="662"/>
      <c r="L54" s="470"/>
      <c r="M54" s="470"/>
      <c r="N54" s="470"/>
      <c r="O54" s="470"/>
      <c r="P54" s="470"/>
      <c r="Q54" s="470"/>
      <c r="R54" s="470"/>
      <c r="S54" s="470"/>
      <c r="T54" s="114"/>
      <c r="U54" s="111"/>
      <c r="V54" s="114"/>
      <c r="W54" s="172"/>
      <c r="X54" s="172"/>
    </row>
    <row r="55" spans="1:24" s="115" customFormat="1" ht="13.8" x14ac:dyDescent="0.25">
      <c r="A55" s="111"/>
      <c r="B55" s="112"/>
      <c r="C55" s="663"/>
      <c r="D55" s="663"/>
      <c r="E55" s="663"/>
      <c r="F55" s="663"/>
      <c r="G55" s="663"/>
      <c r="H55" s="663"/>
      <c r="I55" s="663"/>
      <c r="J55" s="663"/>
      <c r="K55" s="663"/>
      <c r="L55" s="663"/>
      <c r="M55" s="663"/>
      <c r="N55" s="663"/>
      <c r="O55" s="663"/>
      <c r="P55" s="663"/>
      <c r="Q55" s="663"/>
      <c r="R55" s="663"/>
      <c r="S55" s="663"/>
      <c r="T55" s="663"/>
      <c r="U55" s="111"/>
      <c r="V55" s="114"/>
      <c r="W55" s="172"/>
      <c r="X55" s="172"/>
    </row>
    <row r="56" spans="1:24" s="115" customFormat="1" ht="13.8" x14ac:dyDescent="0.25">
      <c r="A56" s="111"/>
      <c r="B56" s="112"/>
      <c r="C56" s="664"/>
      <c r="D56" s="664"/>
      <c r="E56" s="664"/>
      <c r="F56" s="664"/>
      <c r="G56" s="664"/>
      <c r="H56" s="664"/>
      <c r="I56" s="664"/>
      <c r="J56" s="664"/>
      <c r="K56" s="664"/>
      <c r="L56" s="664"/>
      <c r="M56" s="664"/>
      <c r="N56" s="664"/>
      <c r="O56" s="664"/>
      <c r="P56" s="664"/>
      <c r="Q56" s="664"/>
      <c r="R56" s="664"/>
      <c r="S56" s="664"/>
      <c r="T56" s="664"/>
      <c r="U56" s="111"/>
      <c r="V56" s="114"/>
      <c r="W56" s="172"/>
      <c r="X56" s="172"/>
    </row>
    <row r="57" spans="1:24" s="115" customFormat="1" ht="13.8" x14ac:dyDescent="0.25">
      <c r="A57" s="111"/>
      <c r="B57" s="112"/>
      <c r="C57" s="470" t="s">
        <v>111</v>
      </c>
      <c r="D57" s="470"/>
      <c r="E57" s="470"/>
      <c r="F57" s="470"/>
      <c r="G57" s="470"/>
      <c r="H57" s="470"/>
      <c r="I57" s="470"/>
      <c r="J57" s="114"/>
      <c r="K57" s="114"/>
      <c r="L57" s="114"/>
      <c r="M57" s="114"/>
      <c r="N57" s="114"/>
      <c r="O57" s="114"/>
      <c r="P57" s="114"/>
      <c r="Q57" s="470" t="s">
        <v>108</v>
      </c>
      <c r="R57" s="470"/>
      <c r="S57" s="470"/>
      <c r="T57" s="470"/>
      <c r="U57" s="111"/>
      <c r="V57" s="114"/>
      <c r="W57" s="172"/>
      <c r="X57" s="172"/>
    </row>
    <row r="58" spans="1:24" s="115" customFormat="1" ht="13.8" x14ac:dyDescent="0.25">
      <c r="A58" s="111"/>
      <c r="B58" s="112"/>
      <c r="C58" s="470" t="s">
        <v>126</v>
      </c>
      <c r="D58" s="470"/>
      <c r="E58" s="470"/>
      <c r="F58" s="470"/>
      <c r="G58" s="470"/>
      <c r="H58" s="470"/>
      <c r="I58" s="470"/>
      <c r="J58" s="114"/>
      <c r="K58" s="114"/>
      <c r="L58" s="671">
        <f>'VERİ GİRİŞİ'!K12</f>
        <v>42017</v>
      </c>
      <c r="M58" s="672"/>
      <c r="N58" s="672"/>
      <c r="O58" s="114"/>
      <c r="P58" s="114"/>
      <c r="Q58" s="666" t="s">
        <v>126</v>
      </c>
      <c r="R58" s="666"/>
      <c r="S58" s="666"/>
      <c r="T58" s="666"/>
      <c r="U58" s="667"/>
      <c r="V58" s="114"/>
      <c r="W58" s="172"/>
      <c r="X58" s="172"/>
    </row>
    <row r="59" spans="1:24" s="115" customFormat="1" ht="13.8" x14ac:dyDescent="0.25">
      <c r="A59" s="111"/>
      <c r="B59" s="112"/>
      <c r="C59" s="114"/>
      <c r="D59" s="673" t="str">
        <f>'VERİ GİRİŞİ'!D5</f>
        <v>Erhan HAKİOĞLU</v>
      </c>
      <c r="E59" s="673"/>
      <c r="F59" s="673"/>
      <c r="G59" s="673"/>
      <c r="H59" s="673"/>
      <c r="I59" s="673"/>
      <c r="J59" s="114"/>
      <c r="K59" s="114"/>
      <c r="L59" s="114"/>
      <c r="M59" s="114"/>
      <c r="N59" s="114"/>
      <c r="O59" s="114"/>
      <c r="P59" s="114"/>
      <c r="Q59" s="674"/>
      <c r="R59" s="674"/>
      <c r="S59" s="674"/>
      <c r="T59" s="674"/>
      <c r="U59" s="111"/>
      <c r="V59" s="114"/>
      <c r="W59" s="172"/>
      <c r="X59" s="172"/>
    </row>
    <row r="60" spans="1:24" s="115" customFormat="1" ht="13.8" x14ac:dyDescent="0.25">
      <c r="A60" s="111"/>
      <c r="B60" s="112"/>
      <c r="C60" s="114"/>
      <c r="D60" s="673" t="str">
        <f>'VERİ GİRİŞİ'!D6</f>
        <v>Destek Hizm.Daire Bşk.V.</v>
      </c>
      <c r="E60" s="673"/>
      <c r="F60" s="673"/>
      <c r="G60" s="673"/>
      <c r="H60" s="673"/>
      <c r="I60" s="673"/>
      <c r="J60" s="114"/>
      <c r="K60" s="114"/>
      <c r="L60" s="114"/>
      <c r="M60" s="114"/>
      <c r="N60" s="114"/>
      <c r="O60" s="114"/>
      <c r="P60" s="114"/>
      <c r="Q60" s="665"/>
      <c r="R60" s="665"/>
      <c r="S60" s="665"/>
      <c r="T60" s="665"/>
      <c r="U60" s="111"/>
      <c r="V60" s="114"/>
      <c r="W60" s="172"/>
      <c r="X60" s="172"/>
    </row>
    <row r="61" spans="1:24" s="115" customFormat="1" ht="13.8" x14ac:dyDescent="0.25">
      <c r="A61" s="111"/>
      <c r="B61" s="112"/>
      <c r="C61" s="114"/>
      <c r="D61" s="114"/>
      <c r="E61" s="470"/>
      <c r="F61" s="470"/>
      <c r="G61" s="470"/>
      <c r="H61" s="470"/>
      <c r="I61" s="114"/>
      <c r="J61" s="114"/>
      <c r="K61" s="114"/>
      <c r="L61" s="114"/>
      <c r="M61" s="114"/>
      <c r="N61" s="114"/>
      <c r="O61" s="114"/>
      <c r="P61" s="114"/>
      <c r="Q61" s="114"/>
      <c r="R61" s="114"/>
      <c r="S61" s="114"/>
      <c r="T61" s="114"/>
      <c r="U61" s="111"/>
      <c r="V61" s="114"/>
      <c r="W61" s="172"/>
      <c r="X61" s="172"/>
    </row>
    <row r="62" spans="1:24" s="115" customFormat="1" ht="13.8" x14ac:dyDescent="0.25">
      <c r="A62" s="111"/>
      <c r="B62" s="117"/>
      <c r="C62" s="118"/>
      <c r="D62" s="118"/>
      <c r="E62" s="118"/>
      <c r="F62" s="118"/>
      <c r="G62" s="118"/>
      <c r="H62" s="118"/>
      <c r="I62" s="118"/>
      <c r="J62" s="118"/>
      <c r="K62" s="118"/>
      <c r="L62" s="118"/>
      <c r="M62" s="118"/>
      <c r="N62" s="118"/>
      <c r="O62" s="118"/>
      <c r="P62" s="118"/>
      <c r="Q62" s="118"/>
      <c r="R62" s="118"/>
      <c r="S62" s="118"/>
      <c r="T62" s="118"/>
      <c r="U62" s="119"/>
      <c r="V62" s="114"/>
      <c r="W62" s="172"/>
      <c r="X62" s="172"/>
    </row>
    <row r="63" spans="1:24" x14ac:dyDescent="0.25">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row>
    <row r="64" spans="1:24" x14ac:dyDescent="0.25">
      <c r="A64" s="167"/>
      <c r="B64" s="167"/>
      <c r="C64" s="167"/>
      <c r="D64" s="167"/>
      <c r="E64" s="167"/>
      <c r="F64" s="167"/>
      <c r="G64" s="167"/>
      <c r="H64" s="167"/>
      <c r="I64" s="167"/>
      <c r="J64" s="167"/>
      <c r="K64" s="167"/>
      <c r="L64" s="167"/>
      <c r="M64" s="167"/>
      <c r="N64" s="167"/>
      <c r="O64" s="167"/>
      <c r="P64" s="167"/>
      <c r="Q64" s="167"/>
      <c r="R64" s="167"/>
      <c r="S64" s="167"/>
      <c r="T64" s="167"/>
      <c r="U64" s="167"/>
      <c r="V64" s="167"/>
      <c r="W64" s="167"/>
      <c r="X64" s="167"/>
    </row>
    <row r="65" spans="1:24" x14ac:dyDescent="0.25">
      <c r="A65" s="167"/>
      <c r="B65" s="167"/>
      <c r="C65" s="167"/>
      <c r="D65" s="167"/>
      <c r="E65" s="167"/>
      <c r="F65" s="167"/>
      <c r="G65" s="167"/>
      <c r="H65" s="167"/>
      <c r="I65" s="167"/>
      <c r="J65" s="167"/>
      <c r="K65" s="167"/>
      <c r="L65" s="167"/>
      <c r="M65" s="167"/>
      <c r="N65" s="167"/>
      <c r="O65" s="167"/>
      <c r="P65" s="167"/>
      <c r="Q65" s="167"/>
      <c r="R65" s="167"/>
      <c r="S65" s="167"/>
      <c r="T65" s="167"/>
      <c r="U65" s="167"/>
      <c r="V65" s="167"/>
      <c r="W65" s="167"/>
      <c r="X65" s="167"/>
    </row>
    <row r="66" spans="1:24" x14ac:dyDescent="0.25">
      <c r="A66" s="167"/>
      <c r="B66" s="167"/>
      <c r="C66" s="167"/>
      <c r="D66" s="167"/>
      <c r="E66" s="167"/>
      <c r="F66" s="167"/>
      <c r="G66" s="167"/>
      <c r="H66" s="167"/>
      <c r="I66" s="167"/>
      <c r="J66" s="167"/>
      <c r="K66" s="167"/>
      <c r="L66" s="167"/>
      <c r="M66" s="167"/>
      <c r="N66" s="167"/>
      <c r="O66" s="167"/>
      <c r="P66" s="167"/>
      <c r="Q66" s="167"/>
      <c r="R66" s="167"/>
      <c r="S66" s="167"/>
      <c r="T66" s="167"/>
      <c r="U66" s="167"/>
      <c r="V66" s="167"/>
      <c r="W66" s="167"/>
      <c r="X66" s="167"/>
    </row>
    <row r="67" spans="1:24" x14ac:dyDescent="0.25">
      <c r="A67" s="167"/>
      <c r="B67" s="167"/>
      <c r="C67" s="167"/>
      <c r="D67" s="167"/>
      <c r="E67" s="167"/>
      <c r="F67" s="167"/>
      <c r="G67" s="167"/>
      <c r="H67" s="167"/>
      <c r="I67" s="167"/>
      <c r="J67" s="167"/>
      <c r="K67" s="167"/>
      <c r="L67" s="167"/>
      <c r="M67" s="167"/>
      <c r="N67" s="167"/>
      <c r="O67" s="167"/>
      <c r="P67" s="167"/>
      <c r="Q67" s="167"/>
      <c r="R67" s="167"/>
      <c r="S67" s="167"/>
      <c r="T67" s="167"/>
      <c r="U67" s="167"/>
      <c r="V67" s="167"/>
      <c r="W67" s="167"/>
      <c r="X67" s="167"/>
    </row>
    <row r="68" spans="1:24" x14ac:dyDescent="0.25">
      <c r="A68" s="167"/>
      <c r="B68" s="167"/>
      <c r="C68" s="167"/>
      <c r="D68" s="167"/>
      <c r="E68" s="167"/>
      <c r="F68" s="167"/>
      <c r="G68" s="167"/>
      <c r="H68" s="167"/>
      <c r="I68" s="167"/>
      <c r="J68" s="167"/>
      <c r="K68" s="167"/>
      <c r="L68" s="167"/>
      <c r="M68" s="167"/>
      <c r="N68" s="167"/>
      <c r="O68" s="167"/>
      <c r="P68" s="167"/>
      <c r="Q68" s="167"/>
      <c r="R68" s="167"/>
      <c r="S68" s="167"/>
      <c r="T68" s="167"/>
      <c r="U68" s="167"/>
      <c r="V68" s="167"/>
      <c r="W68" s="167"/>
      <c r="X68" s="167"/>
    </row>
    <row r="69" spans="1:24" x14ac:dyDescent="0.25">
      <c r="A69" s="167"/>
      <c r="B69" s="167"/>
      <c r="C69" s="167"/>
      <c r="D69" s="167"/>
      <c r="E69" s="167"/>
      <c r="F69" s="167"/>
      <c r="G69" s="167"/>
      <c r="H69" s="167"/>
      <c r="I69" s="167"/>
      <c r="J69" s="167"/>
      <c r="K69" s="167"/>
      <c r="L69" s="167"/>
      <c r="M69" s="167"/>
      <c r="N69" s="167"/>
      <c r="O69" s="167"/>
      <c r="P69" s="167"/>
      <c r="Q69" s="167"/>
      <c r="R69" s="167"/>
      <c r="S69" s="167"/>
      <c r="T69" s="167"/>
      <c r="U69" s="167"/>
      <c r="V69" s="167"/>
      <c r="W69" s="167"/>
      <c r="X69" s="167"/>
    </row>
    <row r="70" spans="1:24" x14ac:dyDescent="0.25">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row>
    <row r="71" spans="1:24" x14ac:dyDescent="0.25">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row>
  </sheetData>
  <sheetProtection password="CF7A" sheet="1" objects="1" scenarios="1"/>
  <customSheetViews>
    <customSheetView guid="{0BA358E9-B725-450D-824D-EC5B6D139E0F}" fitToPage="1" showRuler="0">
      <selection activeCell="B10" sqref="B10:S10"/>
      <pageMargins left="0.74803149606299213" right="0.35433070866141736" top="0.78740157480314965" bottom="0.59055118110236227" header="0.31496062992125984" footer="0.51181102362204722"/>
      <pageSetup paperSize="9" scale="95" orientation="portrait" blackAndWhite="1" r:id="rId1"/>
      <headerFooter alignWithMargins="0">
        <oddFooter>&amp;R&amp;8
mozturk12@muhasebat.gov.tr</oddFooter>
      </headerFooter>
    </customSheetView>
  </customSheetViews>
  <mergeCells count="97">
    <mergeCell ref="T1:U1"/>
    <mergeCell ref="C47:T47"/>
    <mergeCell ref="C48:T48"/>
    <mergeCell ref="C53:T53"/>
    <mergeCell ref="C33:K33"/>
    <mergeCell ref="T38:U38"/>
    <mergeCell ref="T44:U44"/>
    <mergeCell ref="T45:U45"/>
    <mergeCell ref="H45:K45"/>
    <mergeCell ref="P46:S46"/>
    <mergeCell ref="T40:U40"/>
    <mergeCell ref="T41:U41"/>
    <mergeCell ref="T42:U42"/>
    <mergeCell ref="T43:U43"/>
    <mergeCell ref="C46:K46"/>
    <mergeCell ref="L44:O44"/>
    <mergeCell ref="E61:H61"/>
    <mergeCell ref="L58:N58"/>
    <mergeCell ref="D60:I60"/>
    <mergeCell ref="P42:S42"/>
    <mergeCell ref="P43:S43"/>
    <mergeCell ref="Q59:T59"/>
    <mergeCell ref="C58:I58"/>
    <mergeCell ref="D59:I59"/>
    <mergeCell ref="H42:K42"/>
    <mergeCell ref="L45:O45"/>
    <mergeCell ref="L46:O46"/>
    <mergeCell ref="P45:S45"/>
    <mergeCell ref="E44:G44"/>
    <mergeCell ref="P44:S44"/>
    <mergeCell ref="C45:D45"/>
    <mergeCell ref="E45:G45"/>
    <mergeCell ref="C44:D44"/>
    <mergeCell ref="H44:K44"/>
    <mergeCell ref="Q57:T57"/>
    <mergeCell ref="C42:D42"/>
    <mergeCell ref="C43:D43"/>
    <mergeCell ref="H43:K43"/>
    <mergeCell ref="E42:G42"/>
    <mergeCell ref="E43:G43"/>
    <mergeCell ref="L42:O42"/>
    <mergeCell ref="L43:O43"/>
    <mergeCell ref="L39:O39"/>
    <mergeCell ref="L40:O40"/>
    <mergeCell ref="L41:O41"/>
    <mergeCell ref="H39:K39"/>
    <mergeCell ref="E39:G39"/>
    <mergeCell ref="E40:G40"/>
    <mergeCell ref="E41:G41"/>
    <mergeCell ref="H40:K40"/>
    <mergeCell ref="T39:U39"/>
    <mergeCell ref="C40:D40"/>
    <mergeCell ref="C41:D41"/>
    <mergeCell ref="H41:K41"/>
    <mergeCell ref="C29:T29"/>
    <mergeCell ref="C31:T31"/>
    <mergeCell ref="C32:T32"/>
    <mergeCell ref="C34:T34"/>
    <mergeCell ref="C35:T35"/>
    <mergeCell ref="C37:T37"/>
    <mergeCell ref="C39:D39"/>
    <mergeCell ref="L38:O38"/>
    <mergeCell ref="P38:S38"/>
    <mergeCell ref="P39:S39"/>
    <mergeCell ref="P40:S40"/>
    <mergeCell ref="P41:S41"/>
    <mergeCell ref="C20:T20"/>
    <mergeCell ref="C22:T22"/>
    <mergeCell ref="C23:T23"/>
    <mergeCell ref="C25:T25"/>
    <mergeCell ref="C26:T26"/>
    <mergeCell ref="Q60:T60"/>
    <mergeCell ref="C55:T55"/>
    <mergeCell ref="C56:T56"/>
    <mergeCell ref="C50:T50"/>
    <mergeCell ref="C54:K54"/>
    <mergeCell ref="L54:O54"/>
    <mergeCell ref="P54:S54"/>
    <mergeCell ref="C52:T52"/>
    <mergeCell ref="Q58:U58"/>
    <mergeCell ref="C57:I57"/>
    <mergeCell ref="B2:T2"/>
    <mergeCell ref="B3:T3"/>
    <mergeCell ref="C38:D38"/>
    <mergeCell ref="E38:G38"/>
    <mergeCell ref="H38:K38"/>
    <mergeCell ref="C36:K36"/>
    <mergeCell ref="C16:T16"/>
    <mergeCell ref="C28:T28"/>
    <mergeCell ref="C7:T7"/>
    <mergeCell ref="C8:T8"/>
    <mergeCell ref="C10:T10"/>
    <mergeCell ref="C11:T11"/>
    <mergeCell ref="C13:T13"/>
    <mergeCell ref="C14:T14"/>
    <mergeCell ref="C17:T17"/>
    <mergeCell ref="C19:T19"/>
  </mergeCells>
  <phoneticPr fontId="0" type="noConversion"/>
  <pageMargins left="0.74803149606299213" right="0.35433070866141736" top="0.19685039370078741" bottom="0.39370078740157483" header="0.31496062992125984" footer="0.31496062992125984"/>
  <pageSetup paperSize="9" scale="69" orientation="portrait" blackAndWhite="1" r:id="rId2"/>
  <headerFooter alignWithMargins="0">
    <oddFooter>&amp;R&amp;8
mozturk12@muhasebat.gov.tr</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9</vt:i4>
      </vt:variant>
    </vt:vector>
  </HeadingPairs>
  <TitlesOfParts>
    <vt:vector size="19" baseType="lpstr">
      <vt:lpstr>VERİ GİRİŞİ</vt:lpstr>
      <vt:lpstr>FİYAT İSTEME</vt:lpstr>
      <vt:lpstr>Y.M.HESAP CETVELİ</vt:lpstr>
      <vt:lpstr>ONAY</vt:lpstr>
      <vt:lpstr>Sayfa1</vt:lpstr>
      <vt:lpstr>TEKLİF</vt:lpstr>
      <vt:lpstr>P.FİYAT ARAŞTIRMASI TUT.</vt:lpstr>
      <vt:lpstr>AYNİYAT</vt:lpstr>
      <vt:lpstr>MU. VE KABUL BELGESİ</vt:lpstr>
      <vt:lpstr>SÖZLEŞME</vt:lpstr>
      <vt:lpstr>AYNİYAT!Yazdırma_Alanı</vt:lpstr>
      <vt:lpstr>'FİYAT İSTEME'!Yazdırma_Alanı</vt:lpstr>
      <vt:lpstr>'MU. VE KABUL BELGESİ'!Yazdırma_Alanı</vt:lpstr>
      <vt:lpstr>ONAY!Yazdırma_Alanı</vt:lpstr>
      <vt:lpstr>'P.FİYAT ARAŞTIRMASI TUT.'!Yazdırma_Alanı</vt:lpstr>
      <vt:lpstr>SÖZLEŞME!Yazdırma_Alanı</vt:lpstr>
      <vt:lpstr>TEKLİF!Yazdırma_Alanı</vt:lpstr>
      <vt:lpstr>'VERİ GİRİŞİ'!Yazdırma_Alanı</vt:lpstr>
      <vt:lpstr>'Y.M.HESAP CETVELİ'!Yazdırma_Alanı</vt:lpstr>
    </vt:vector>
  </TitlesOfParts>
  <Company>Sürmene Malmüdürlüğü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DOĞRUDAN TEMİN</dc:title>
  <dc:subject>İhale</dc:subject>
  <dc:creator>Malmüdürü  Musa ÖZTÜRK</dc:creator>
  <cp:keywords>Doğrudan Temin</cp:keywords>
  <dc:description>Sürmene Malmüdürlüğü  TRABZON</dc:description>
  <cp:lastModifiedBy>Kılıçkaya Ortaokulu</cp:lastModifiedBy>
  <cp:revision>3</cp:revision>
  <cp:lastPrinted>2017-11-01T10:57:45Z</cp:lastPrinted>
  <dcterms:created xsi:type="dcterms:W3CDTF">1997-01-23T14:15:49Z</dcterms:created>
  <dcterms:modified xsi:type="dcterms:W3CDTF">2024-12-20T10:16:57Z</dcterms:modified>
  <cp:category>2</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hibi">
    <vt:bool>true</vt:bool>
  </property>
  <property fmtid="{D5CDD505-2E9C-101B-9397-08002B2CF9AE}" pid="3" name="mozturk12@muhasebat.gov.tr">
    <vt:bool>true</vt:bool>
  </property>
</Properties>
</file>